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d734e827a46e4a1/"/>
    </mc:Choice>
  </mc:AlternateContent>
  <xr:revisionPtr revIDLastSave="0" documentId="7A3260EF5BD2601E894E00421781057654B518BE" xr6:coauthVersionLast="23" xr6:coauthVersionMax="23" xr10:uidLastSave="{00000000-0000-0000-0000-000000000000}"/>
  <bookViews>
    <workbookView xWindow="120" yWindow="60" windowWidth="28635" windowHeight="14565" xr2:uid="{00000000-000D-0000-FFFF-FFFF00000000}"/>
  </bookViews>
  <sheets>
    <sheet name="Blad1" sheetId="5" r:id="rId1"/>
    <sheet name="INPUT1" sheetId="1" r:id="rId2"/>
  </sheets>
  <externalReferences>
    <externalReference r:id="rId3"/>
  </externalReferences>
  <definedNames>
    <definedName name="_xlnm._FilterDatabase" localSheetId="0" hidden="1">Blad1!$AF$1:$AF$3</definedName>
    <definedName name="Aantal_kinderen">INPUT1!$CD$2:$CD$65536</definedName>
    <definedName name="Aantal_km_per_jaar">#REF!</definedName>
    <definedName name="Aantal_km_per_jaar_nieuw">#REF!</definedName>
    <definedName name="Achternaam">INPUT1!$D$2:$D$65536</definedName>
    <definedName name="Achternaam_partner">INPUT1!$BM$2:$BM$65536</definedName>
    <definedName name="Adres">INPUT1!$H$2:$H$65536</definedName>
    <definedName name="Afdeling">INPUT1!$AK$2:$AK$65536</definedName>
    <definedName name="ANW_contractnummer">INPUT1!$FZ$2:$FZ$65536</definedName>
    <definedName name="ANW_hiaat">INPUT1!$GD$2:$GD$65536</definedName>
    <definedName name="ANW_ingangsdatum">INPUT1!$GB$2:$GB$65536</definedName>
    <definedName name="ANW_jaarpremie">INPUT1!$GF$2:$GF$65536</definedName>
    <definedName name="ANW_kapitaal">INPUT1!$GE$2:$GE$65536</definedName>
    <definedName name="ANW_polisnummer">INPUT1!$GA$2:$GA$65536</definedName>
    <definedName name="ANW_premie_WG">INPUT1!$GG$2:$GG$65536</definedName>
    <definedName name="ANW_premie_WN">INPUT1!$GH$2:$GH$65536</definedName>
    <definedName name="ANW_Uitkering">#REF!</definedName>
    <definedName name="ANW_verzekeraar">INPUT1!$FY$2:$FY$65536</definedName>
    <definedName name="ANW_wijzigingsdatum">INPUT1!$GC$2:$GC$65536</definedName>
    <definedName name="AOW_alleen">#REF!</definedName>
    <definedName name="AOW_beide_65">#REF!</definedName>
    <definedName name="AOW_een_65">#REF!</definedName>
    <definedName name="Autokostenforfait">#REF!</definedName>
    <definedName name="Autokostenforfait_nieuw">#REF!</definedName>
    <definedName name="Bedrijf_adres">INPUT1!#REF!</definedName>
    <definedName name="Bedrijf_email">INPUT1!#REF!</definedName>
    <definedName name="Bedrijf_faxnummer">INPUT1!#REF!</definedName>
    <definedName name="Bedrijf_huisnummer">INPUT1!#REF!</definedName>
    <definedName name="Bedrijf_plaats">INPUT1!#REF!</definedName>
    <definedName name="Bedrijf_post_adres">INPUT1!#REF!</definedName>
    <definedName name="Bedrijf_post_plaats">INPUT1!#REF!</definedName>
    <definedName name="Bedrijf_post_postcode">INPUT1!#REF!</definedName>
    <definedName name="Bedrijf_postcode">INPUT1!#REF!</definedName>
    <definedName name="Bedrijf_telefoonnummer">INPUT1!#REF!</definedName>
    <definedName name="Bedrijf_toevoeging">INPUT1!#REF!</definedName>
    <definedName name="Bedrijf_website">INPUT1!#REF!</definedName>
    <definedName name="Bedrijfsnaam">INPUT1!$A$2:$A$65536</definedName>
    <definedName name="Berijder_tot">#REF!</definedName>
    <definedName name="Berijder_tot_nieuw">#REF!</definedName>
    <definedName name="Berijder_vanaf">#REF!</definedName>
    <definedName name="Berijder_vanaf_nieuw">#REF!</definedName>
    <definedName name="Berijderovereenkomst">#REF!</definedName>
    <definedName name="Berijderovereenkomst_nieuw">#REF!</definedName>
    <definedName name="Bijdrage_werkgever_per_maand">#REF!</definedName>
    <definedName name="Bijdrage_werkgever_per_maand_nieuw">#REF!</definedName>
    <definedName name="Bijsparen_bedrag_per_jaar">INPUT1!$FT$2:$FT$65536</definedName>
    <definedName name="Bijsparen_contractnr">INPUT1!$FP$2:$FP$65536</definedName>
    <definedName name="Bijsparen_indicatie">INPUT1!$FX$2:$FX$65536</definedName>
    <definedName name="Bijsparen_ingangsdatum">INPUT1!$FR$2:$FR$65536</definedName>
    <definedName name="Bijsparen_kapitaal">INPUT1!$FW$2:$FW$65536</definedName>
    <definedName name="Bijsparen_polisnummer">INPUT1!$FQ$2:$FQ$65536</definedName>
    <definedName name="Bijsparen_premie_WG">INPUT1!$FU$2:$FU$65536</definedName>
    <definedName name="Bijsparen_premie_WN">INPUT1!$FV$2:$FV$65536</definedName>
    <definedName name="Bijsparen_verzekeraar">INPUT1!$FO$2:$FO$65536</definedName>
    <definedName name="Bijsparen_wijzigingsdatum">INPUT1!$FS$2:$FS$65536</definedName>
    <definedName name="BijsparenVolgens">[1]Lookup!$H$1:$H$3</definedName>
    <definedName name="Bijtelling_per_maand">#REF!</definedName>
    <definedName name="Bijtelling_per_maand_nieuw">#REF!</definedName>
    <definedName name="Bonus">INPUT1!$AD$2:$AD$65536</definedName>
    <definedName name="Bonus_jaar">INPUT1!$AC$2:$AC$65536</definedName>
    <definedName name="Bonus_voor_pensioen">INPUT1!$AE$2:$AE$65536</definedName>
    <definedName name="Bovenwettelijke_verlofuren">INPUT1!$AY$2:$AY$65536</definedName>
    <definedName name="Bovenwettelijke_verlofuren_aangevraagd">INPUT1!$BA$2:$BA$65536</definedName>
    <definedName name="Bovenwettelijke_verlofuren_beschikbaar">INPUT1!$BE$2:$BE$65536</definedName>
    <definedName name="Bovenwettelijke_verlofuren_opgenomen">INPUT1!$BC$2:$BC$65536</definedName>
    <definedName name="Brandstof">#REF!</definedName>
    <definedName name="Brandstof_nieuw">#REF!</definedName>
    <definedName name="Brandstofkosten_per_maand">#REF!</definedName>
    <definedName name="Brandstofkosten_per_maand_nieuw">#REF!</definedName>
    <definedName name="BTW_bijtelling_per_maand">#REF!</definedName>
    <definedName name="BTW_bijtelling_per_maand_nieuw">#REF!</definedName>
    <definedName name="Burgerlijkestaat" localSheetId="0">[1]Lookup!$C$1:$C$4</definedName>
    <definedName name="Burgerlijkestaat">INPUT1!$BF$2:$BF$65536</definedName>
    <definedName name="Burgerservicenummer">INPUT1!$O$2:$O$65536</definedName>
    <definedName name="Burgerservicenummer_partner">INPUT1!$BP$2:$BP$65536</definedName>
    <definedName name="Carkit">#REF!</definedName>
    <definedName name="Carkit_nieuw">#REF!</definedName>
    <definedName name="Contract_einddatum">INPUT1!$AG$2:$AG$65536</definedName>
    <definedName name="Contract_startdatum">INPUT1!$AF$2:$AF$65536</definedName>
    <definedName name="Contractnummer">#REF!</definedName>
    <definedName name="Contractnummer_nieuw">#REF!</definedName>
    <definedName name="Contracttype" localSheetId="0">[1]Lookup!$G$1:$G$3</definedName>
    <definedName name="Contracttype">INPUT1!$AM$2:$AM$65536</definedName>
    <definedName name="Datum_in_dienst">INPUT1!$W$2:$W$65536</definedName>
    <definedName name="Datum_uit_dienst">INPUT1!$X$2:$X$65536</definedName>
    <definedName name="Deelname">[1]Lookup!$E$1:$E$3</definedName>
    <definedName name="Deelname_ANW_Hiaat">INPUT1!$BZ$2:$BZ$65536</definedName>
    <definedName name="Deelname_Bijsparenpensioen">INPUT1!$BV$2:$BV$65536</definedName>
    <definedName name="Deelname_Levensloopregeling">INPUT1!$BU$2:$BU$65536</definedName>
    <definedName name="Deelname_Nabestaandenpensioen">INPUT1!$BT$2:$BT$65536</definedName>
    <definedName name="Deelname_Ongevallen">INPUT1!$CB$2:$CB$65536</definedName>
    <definedName name="Deelname_Pensioenregeling_1">INPUT1!$BQ$2:$BQ$65536</definedName>
    <definedName name="Deelname_Pensioenregeling_2">INPUT1!$BR$2:$BR$65536</definedName>
    <definedName name="Deelname_Pensioenregeling_3">INPUT1!$BS$2:$BS$65536</definedName>
    <definedName name="Deelname_Spaarloon">INPUT1!$CC$2:$CC$65536</definedName>
    <definedName name="Deelname_WGA_Excedent">INPUT1!$BX$2:$BX$65536</definedName>
    <definedName name="Deelname_WGA_Hiaat">INPUT1!$BW$2:$BW$65536</definedName>
    <definedName name="Deelname_WIA_Bodem">INPUT1!$BY$2:$BY$65536</definedName>
    <definedName name="Deelname_Ziektekosten">INPUT1!$CA$2:$CA$65536</definedName>
    <definedName name="Eigen_bijdrage_per_maand">#REF!</definedName>
    <definedName name="Eigen_bijdrage_per_maand_nieuw">#REF!</definedName>
    <definedName name="Einddatum_leasecontract">#REF!</definedName>
    <definedName name="Einddatum_leasecontract_nieuw">#REF!</definedName>
    <definedName name="Email_prive">INPUT1!$S$2:$S$65536</definedName>
    <definedName name="Email_werk">INPUT1!$Q$2:$Q$65536</definedName>
    <definedName name="Fax_werk">INPUT1!$P$2:$P$65536</definedName>
    <definedName name="Fiscale_waarde_per_maand">#REF!</definedName>
    <definedName name="Fiscale_waarde_per_maand_nieuw">#REF!</definedName>
    <definedName name="Fulltime_salaris">INPUT1!$AA$2:$AA$65536</definedName>
    <definedName name="Functie">INPUT1!$AJ$2:$AJ$65536</definedName>
    <definedName name="Geboortedatum">INPUT1!$F$2:$F$65536</definedName>
    <definedName name="Geboortedatum_partner">INPUT1!$BO$2:$BO$65536</definedName>
    <definedName name="Gem._van_goederen">INPUT1!$BG$2:$BG$65536</definedName>
    <definedName name="GeneratieDatum">#REF!</definedName>
    <definedName name="Geslacht" localSheetId="0">[1]Lookup!$D$1:$D$2</definedName>
    <definedName name="Geslacht">INPUT1!$E$2:$E$65536</definedName>
    <definedName name="Geslacht_partner">INPUT1!$BN$2:$BN$65536</definedName>
    <definedName name="GSM">INPUT1!$T$2:$T$65536</definedName>
    <definedName name="Huisnummer">INPUT1!$I$2:$I$65536</definedName>
    <definedName name="Ingangsdatum_leasecontract">#REF!</definedName>
    <definedName name="Ingangsdatum_leasecontract_nieuw">#REF!</definedName>
    <definedName name="JaNee">[1]Lookup!$M$1:$M$2</definedName>
    <definedName name="Kenteken">#REF!</definedName>
    <definedName name="Kenteken_nieuw">#REF!</definedName>
    <definedName name="Land">INPUT1!$M$2:$M$65536</definedName>
    <definedName name="Landen">[1]Lookup!$I$1:$I$244</definedName>
    <definedName name="Leasebedrag_per_maand">#REF!</definedName>
    <definedName name="Leasebedrag_per_maand_nieuw">#REF!</definedName>
    <definedName name="Leasemaatschappij">#REF!</definedName>
    <definedName name="Leasemaatschappij_nieuw">#REF!</definedName>
    <definedName name="Levensloop_BankRekeningNr">#REF!</definedName>
    <definedName name="Levensloop_Bedrag_of_perc_van_deelname">#REF!</definedName>
    <definedName name="Levensloop_Bedrag_per_maand">#REF!</definedName>
    <definedName name="Levensloop_Contractnummer">#REF!</definedName>
    <definedName name="Levensloop_Exacte_waarde">#REF!</definedName>
    <definedName name="Levensloop_Ingangsdatum">#REF!</definedName>
    <definedName name="Levensloop_Persoonlijk_polis_nr">#REF!</definedName>
    <definedName name="Levensloop_Stortingsstop_tm">#REF!</definedName>
    <definedName name="Levensloop_Stortingsstop_van">#REF!</definedName>
    <definedName name="Levensloop_Verwerkingsdag">#REF!</definedName>
    <definedName name="Levensloop_Verwerkingsmaand">#REF!</definedName>
    <definedName name="Levensloop_Verzekeraar">#REF!</definedName>
    <definedName name="Levensloop_Waardedatum">#REF!</definedName>
    <definedName name="Levensloop_Wijzigingsdatum">#REF!</definedName>
    <definedName name="Looptijd">#REF!</definedName>
    <definedName name="Looptijd_nieuw">#REF!</definedName>
    <definedName name="Medewerkers">Blad1!$A$13:$GD$65536</definedName>
    <definedName name="Merk">#REF!</definedName>
    <definedName name="Merk_nieuw">#REF!</definedName>
    <definedName name="Model">#REF!</definedName>
    <definedName name="Model_nieuw">#REF!</definedName>
    <definedName name="mw_Aantal_kinderen">INPUT1!$CD$2</definedName>
    <definedName name="mw_Aantal_km_per_jaar">#REF!</definedName>
    <definedName name="mw_Aantal_km_per_jaar_nieuw">#REF!</definedName>
    <definedName name="mw_Achternaam">INPUT1!$D$2</definedName>
    <definedName name="mw_Achternaam_partner">INPUT1!$BM$2</definedName>
    <definedName name="mw_Adres">INPUT1!$H$2</definedName>
    <definedName name="mw_Afdeling">INPUT1!$AK$2</definedName>
    <definedName name="mw_ANW_contractnummer">INPUT1!$FZ$2</definedName>
    <definedName name="mw_ANW_hiaat">INPUT1!$GD$2</definedName>
    <definedName name="mw_ANW_ingangsdatum">INPUT1!$GB$2</definedName>
    <definedName name="mw_ANW_jaarpremie">INPUT1!$GF$2</definedName>
    <definedName name="mw_ANW_kapitaal">INPUT1!$GE$2</definedName>
    <definedName name="mw_ANW_polisnummer">INPUT1!$GA$2</definedName>
    <definedName name="mw_ANW_premie_WG">INPUT1!$GG$2</definedName>
    <definedName name="mw_ANW_premie_WN">INPUT1!$GH$2</definedName>
    <definedName name="mw_ANW_Uitkering">#REF!</definedName>
    <definedName name="mw_ANW_verzekeraar">INPUT1!$FY$2</definedName>
    <definedName name="mw_ANW_wijzigingsdatum">INPUT1!$GC$2</definedName>
    <definedName name="mw_AOW_alleen">#REF!</definedName>
    <definedName name="mw_AOW_beide_65">#REF!</definedName>
    <definedName name="mw_AOW_een_65">#REF!</definedName>
    <definedName name="mw_Autokostenforfait">#REF!</definedName>
    <definedName name="mw_Autokostenforfait_nieuw">#REF!</definedName>
    <definedName name="mw_Bedrijf_adres">INPUT1!#REF!</definedName>
    <definedName name="mw_Bedrijf_email">INPUT1!#REF!</definedName>
    <definedName name="mw_Bedrijf_faxnummer">INPUT1!#REF!</definedName>
    <definedName name="mw_Bedrijf_huisnummer">INPUT1!#REF!</definedName>
    <definedName name="mw_Bedrijf_plaats">INPUT1!#REF!</definedName>
    <definedName name="mw_Bedrijf_post_adres">INPUT1!#REF!</definedName>
    <definedName name="mw_Bedrijf_post_plaats">INPUT1!#REF!</definedName>
    <definedName name="mw_Bedrijf_post_postcode">INPUT1!#REF!</definedName>
    <definedName name="mw_Bedrijf_postcode">INPUT1!#REF!</definedName>
    <definedName name="mw_Bedrijf_telefoonnummer">INPUT1!#REF!</definedName>
    <definedName name="mw_Bedrijf_toevoeging">INPUT1!#REF!</definedName>
    <definedName name="mw_Bedrijf_website">INPUT1!#REF!</definedName>
    <definedName name="mw_Bedrijfsnaam">INPUT1!$A$2</definedName>
    <definedName name="mw_Berijder_tot">#REF!</definedName>
    <definedName name="mw_Berijder_tot_nieuw">#REF!</definedName>
    <definedName name="mw_Berijder_vanaf">#REF!</definedName>
    <definedName name="mw_Berijder_vanaf_nieuw">#REF!</definedName>
    <definedName name="mw_Berijderovereenkomst">#REF!</definedName>
    <definedName name="mw_Berijderovereenkomst_nieuw">#REF!</definedName>
    <definedName name="mw_Bijdrage_werkgever_per_maand">#REF!</definedName>
    <definedName name="mw_Bijdrage_werkgever_per_maand_nieuw">#REF!</definedName>
    <definedName name="mw_Bijsparen_bedrag_per_jaar">INPUT1!$FT$2</definedName>
    <definedName name="mw_Bijsparen_contractnr">INPUT1!$FP$2</definedName>
    <definedName name="mw_Bijsparen_indicatie">INPUT1!$FX$2</definedName>
    <definedName name="mw_Bijsparen_ingangsdatum">INPUT1!$FR$2</definedName>
    <definedName name="mw_Bijsparen_kapitaal">INPUT1!$FW$2</definedName>
    <definedName name="mw_Bijsparen_polisnummer">INPUT1!$FQ$2</definedName>
    <definedName name="mw_Bijsparen_premie_WG">INPUT1!$FU$2</definedName>
    <definedName name="mw_Bijsparen_premie_WN">INPUT1!$FV$2</definedName>
    <definedName name="mw_Bijsparen_verzekeraar">INPUT1!$FO$2</definedName>
    <definedName name="mw_Bijsparen_wijzigingsdatum">INPUT1!$FS$2</definedName>
    <definedName name="mw_Bijtelling_per_maand">#REF!</definedName>
    <definedName name="mw_Bijtelling_per_maand_nieuw">#REF!</definedName>
    <definedName name="mw_Bonus">INPUT1!$AD$2</definedName>
    <definedName name="mw_Bonus_jaar">INPUT1!$AC$2</definedName>
    <definedName name="mw_Bonus_voor_pensioen">INPUT1!$AE$2</definedName>
    <definedName name="mw_Bovenwettelijke_verlofuren">INPUT1!$AY$2</definedName>
    <definedName name="mw_Bovenwettelijke_verlofuren_aangevraagd">INPUT1!$BA$2</definedName>
    <definedName name="mw_Bovenwettelijke_verlofuren_beschikbaar">INPUT1!$BE$2</definedName>
    <definedName name="mw_Bovenwettelijke_verlofuren_opgenomen">INPUT1!$BC$2</definedName>
    <definedName name="mw_Brandstof">#REF!</definedName>
    <definedName name="mw_Brandstof_nieuw">#REF!</definedName>
    <definedName name="mw_Brandstofkosten_per_maand">#REF!</definedName>
    <definedName name="mw_Brandstofkosten_per_maand_nieuw">#REF!</definedName>
    <definedName name="mw_BTW_bijtelling_per_maand">#REF!</definedName>
    <definedName name="mw_BTW_bijtelling_per_maand_nieuw">#REF!</definedName>
    <definedName name="mw_Burgerlijkestaat">INPUT1!$BF$2</definedName>
    <definedName name="mw_Burgerservicenummer">INPUT1!$O$2</definedName>
    <definedName name="mw_Burgerservicenummer_partner">INPUT1!$BP$2</definedName>
    <definedName name="mw_Carkit">#REF!</definedName>
    <definedName name="mw_Carkit_nieuw">#REF!</definedName>
    <definedName name="mw_Contract_einddatum">INPUT1!$AG$2</definedName>
    <definedName name="mw_Contract_startdatum">INPUT1!$AF$2</definedName>
    <definedName name="mw_Contractnummer">#REF!</definedName>
    <definedName name="mw_Contractnummer_nieuw">#REF!</definedName>
    <definedName name="mw_Contracttype">INPUT1!$AM$2</definedName>
    <definedName name="mw_Datum_in_dienst">INPUT1!$W$2</definedName>
    <definedName name="mw_Datum_uit_dienst">INPUT1!$X$2</definedName>
    <definedName name="mw_Deelname_ANW_Hiaat">INPUT1!$BZ$2</definedName>
    <definedName name="mw_Deelname_Bijsparenpensioen">INPUT1!$BV$2</definedName>
    <definedName name="mw_Deelname_Levensloopregeling">INPUT1!$BU$2</definedName>
    <definedName name="mw_Deelname_Nabestaandenpensioen">INPUT1!$BT$2</definedName>
    <definedName name="mw_Deelname_Ongevallen">INPUT1!$CB$2</definedName>
    <definedName name="mw_Deelname_Pensioenregeling_1">INPUT1!$BQ$2</definedName>
    <definedName name="mw_Deelname_Pensioenregeling_2">INPUT1!$BR$2</definedName>
    <definedName name="mw_Deelname_Pensioenregeling_3">INPUT1!$BS$2</definedName>
    <definedName name="mw_Deelname_Spaarloon">INPUT1!$CC$2</definedName>
    <definedName name="mw_Deelname_WGA_Excedent">INPUT1!$BX$2</definedName>
    <definedName name="mw_Deelname_WGA_Hiaat">INPUT1!$BW$2</definedName>
    <definedName name="mw_Deelname_WIA_Bodem">INPUT1!$BY$2</definedName>
    <definedName name="mw_Deelname_Ziektekosten">INPUT1!$CA$2</definedName>
    <definedName name="mw_Eigen_bijdrage_per_maand">#REF!</definedName>
    <definedName name="mw_Eigen_bijdrage_per_maand_nieuw">#REF!</definedName>
    <definedName name="mw_Einddatum_leasecontract">#REF!</definedName>
    <definedName name="mw_Einddatum_leasecontract_nieuw">#REF!</definedName>
    <definedName name="mw_Email_prive">INPUT1!$S$2</definedName>
    <definedName name="mw_Email_werk">INPUT1!$Q$2</definedName>
    <definedName name="mw_Fax_werk">INPUT1!$P$2</definedName>
    <definedName name="mw_Fiscale_waarde_per_maand">#REF!</definedName>
    <definedName name="mw_Fiscale_waarde_per_maand_nieuw">#REF!</definedName>
    <definedName name="mw_Fulltime_salaris">INPUT1!$AA$2</definedName>
    <definedName name="mw_Functie">INPUT1!$AJ$2</definedName>
    <definedName name="mw_Geboortedatum">INPUT1!$F$2</definedName>
    <definedName name="mw_Geboortedatum_partner">INPUT1!$BO$2</definedName>
    <definedName name="mw_Gem._van_goederen">INPUT1!$BG$2</definedName>
    <definedName name="mw_GeneratieDatum">#REF!</definedName>
    <definedName name="mw_Geslacht">INPUT1!$E$2</definedName>
    <definedName name="mw_Geslacht_partner">INPUT1!$BN$2</definedName>
    <definedName name="mw_GSM">INPUT1!$T$2</definedName>
    <definedName name="mw_Huisnummer">INPUT1!$I$2</definedName>
    <definedName name="mw_Ingangsdatum_leasecontract">#REF!</definedName>
    <definedName name="mw_Ingangsdatum_leasecontract_nieuw">#REF!</definedName>
    <definedName name="mw_Kenteken">#REF!</definedName>
    <definedName name="mw_Kenteken_nieuw">#REF!</definedName>
    <definedName name="mw_Land">INPUT1!$M$2</definedName>
    <definedName name="mw_Leasebedrag_per_maand">#REF!</definedName>
    <definedName name="mw_Leasebedrag_per_maand_nieuw">#REF!</definedName>
    <definedName name="mw_Leasemaatschappij">#REF!</definedName>
    <definedName name="mw_Leasemaatschappij_nieuw">#REF!</definedName>
    <definedName name="mw_Levensloop_BankRekeningNr">#REF!</definedName>
    <definedName name="mw_Levensloop_Bedrag_of_perc_van_deelname">#REF!</definedName>
    <definedName name="mw_Levensloop_Bedrag_per_maand">#REF!</definedName>
    <definedName name="mw_Levensloop_Contractnummer">#REF!</definedName>
    <definedName name="mw_Levensloop_Exacte_waarde">#REF!</definedName>
    <definedName name="mw_Levensloop_Ingangsdatum">#REF!</definedName>
    <definedName name="mw_Levensloop_Persoonlijk_polis_nr">#REF!</definedName>
    <definedName name="mw_Levensloop_Stortingsstop_tm">#REF!</definedName>
    <definedName name="mw_Levensloop_Stortingsstop_van">#REF!</definedName>
    <definedName name="mw_Levensloop_Verwerkingsdag">#REF!</definedName>
    <definedName name="mw_Levensloop_Verwerkingsmaand">#REF!</definedName>
    <definedName name="mw_Levensloop_Verzekeraar">#REF!</definedName>
    <definedName name="mw_Levensloop_Waardedatum">#REF!</definedName>
    <definedName name="mw_Levensloop_Wijzigingsdatum">#REF!</definedName>
    <definedName name="mw_Looptijd">#REF!</definedName>
    <definedName name="mw_Looptijd_nieuw">#REF!</definedName>
    <definedName name="mw_Merk">#REF!</definedName>
    <definedName name="mw_Merk_nieuw">#REF!</definedName>
    <definedName name="mw_Model">#REF!</definedName>
    <definedName name="mw_Model_nieuw">#REF!</definedName>
    <definedName name="mw_Nationaliteit">INPUT1!$G$2</definedName>
    <definedName name="mw_NP_Contractnummer">INPUT1!$EW$2</definedName>
    <definedName name="mw_NP_Franchise">INPUT1!$FA$2</definedName>
    <definedName name="mw_NP_Ingangsdatum">INPUT1!$EY$2</definedName>
    <definedName name="mw_NP_jaarpremie">INPUT1!$FI$2</definedName>
    <definedName name="mw_NP_Kapitaal">INPUT1!$FF$2</definedName>
    <definedName name="mw_NP_Pensioen">INPUT1!$FG$2</definedName>
    <definedName name="mw_NP_Pensioengevend_Salaris">INPUT1!$FB$2</definedName>
    <definedName name="mw_NP_Pensioengrondslag">INPUT1!$FC$2</definedName>
    <definedName name="mw_NP_Pensioenleeftijd">INPUT1!$FE$2</definedName>
    <definedName name="mw_NP_Polisnummer">INPUT1!$EX$2</definedName>
    <definedName name="mw_NP_premie_WG">INPUT1!$FJ$2</definedName>
    <definedName name="mw_NP_premie_WN">INPUT1!$FK$2</definedName>
    <definedName name="mw_NP_Verzekeraar">INPUT1!$EV$2</definedName>
    <definedName name="mw_NP_Waardeoverdracht">INPUT1!$FD$2</definedName>
    <definedName name="mw_NP_Wezenpensioen">INPUT1!$FH$2</definedName>
    <definedName name="mw_NP_Wijzigingsdatum">INPUT1!$EZ$2</definedName>
    <definedName name="mw_NP_WZP_jaarpremie">INPUT1!$FL$2</definedName>
    <definedName name="mw_NP_WZP_premie_WG">INPUT1!$FM$2</definedName>
    <definedName name="mw_NP_WZP_premie_WN">INPUT1!$FN$2</definedName>
    <definedName name="mw_Ongevallen_contractnummer">INPUT1!$GJ$2</definedName>
    <definedName name="mw_Ongevallen_ingangsdatum">INPUT1!$GL$2</definedName>
    <definedName name="mw_Ongevallen_jaarpremie">INPUT1!$GP$2</definedName>
    <definedName name="mw_Ongevallen_polisnummer">INPUT1!$GK$2</definedName>
    <definedName name="mw_Ongevallen_premie_WG">INPUT1!$GQ$2</definedName>
    <definedName name="mw_Ongevallen_premie_WN">INPUT1!$GR$2</definedName>
    <definedName name="mw_Ongevallen_rubriek_A">INPUT1!$GN$2</definedName>
    <definedName name="mw_Ongevallen_rubriek_B">INPUT1!$GO$2</definedName>
    <definedName name="mw_Ongevallen_verzekeraar">INPUT1!$GI$2</definedName>
    <definedName name="mw_Ongevallen_wijzigingsdatum">INPUT1!$GM$2</definedName>
    <definedName name="mw_OP_1_Contractnummer">INPUT1!$CF$2</definedName>
    <definedName name="mw_OP_1_Franchise">INPUT1!$CJ$2</definedName>
    <definedName name="mw_OP_1_Franchise_NP">INPUT1!$CK$2</definedName>
    <definedName name="mw_OP_1_Ingangsdatum">INPUT1!$CH$2</definedName>
    <definedName name="mw_OP_1_NP_jaarpremie">INPUT1!$CV$2</definedName>
    <definedName name="mw_OP_1_NP_kapitaal">INPUT1!$CR$2</definedName>
    <definedName name="mw_OP_1_NP_pensioen">INPUT1!$CS$2</definedName>
    <definedName name="mw_OP_1_NP_premie_WG">INPUT1!$CY$2</definedName>
    <definedName name="mw_OP_1_NP_premie_WN">INPUT1!$CZ$2</definedName>
    <definedName name="mw_OP_1_OP_Bruto_Rendement">INPUT1!$DA$2</definedName>
    <definedName name="mw_OP_1_OP_jaarpremie">INPUT1!$CU$2</definedName>
    <definedName name="mw_OP_1_OP_kapitaal">INPUT1!$CP$2</definedName>
    <definedName name="mw_OP_1_OP_pensioen">INPUT1!$CQ$2</definedName>
    <definedName name="mw_OP_1_OP_premie_WG">INPUT1!$CW$2</definedName>
    <definedName name="mw_OP_1_OP_premie_WN">INPUT1!$CX$2</definedName>
    <definedName name="mw_OP_1_Pensioengevend_Salaris">INPUT1!$CL$2</definedName>
    <definedName name="mw_OP_1_Pensioengrondslag">INPUT1!$CM$2</definedName>
    <definedName name="mw_OP_1_Pensioenleeftijd">INPUT1!$CO$2</definedName>
    <definedName name="mw_OP_1_Polisnummer">INPUT1!$CG$2</definedName>
    <definedName name="mw_OP_1_Totaal_WG">#REF!</definedName>
    <definedName name="mw_OP_1_Totaal_WN">#REF!</definedName>
    <definedName name="mw_OP_1_Verzekeraar">INPUT1!$CE$2</definedName>
    <definedName name="mw_OP_1_Waardeoverdracht">INPUT1!$CN$2</definedName>
    <definedName name="mw_OP_1_Wezenpensioen">INPUT1!$CT$2</definedName>
    <definedName name="mw_OP_1_Wijzigingsdatum">INPUT1!$CI$2</definedName>
    <definedName name="mw_OP_2_Contractnummer">INPUT1!$DC$2</definedName>
    <definedName name="mw_OP_2_Franchise">INPUT1!$DG$2</definedName>
    <definedName name="mw_OP_2_Franchise_NP">INPUT1!$DH$2</definedName>
    <definedName name="mw_OP_2_Ingangsdatum">INPUT1!$DE$2</definedName>
    <definedName name="mw_OP_2_NP_jaarpremie">INPUT1!$DS$2</definedName>
    <definedName name="mw_OP_2_NP_kapitaal">INPUT1!$DO$2</definedName>
    <definedName name="mw_OP_2_NP_pensioen">INPUT1!$DP$2</definedName>
    <definedName name="mw_OP_2_NP_premie_WG">INPUT1!$DV$2</definedName>
    <definedName name="mw_OP_2_NP_premie_WN">INPUT1!$DW$2</definedName>
    <definedName name="mw_OP_2_OP_Bruto_Rendement">INPUT1!$DX$2</definedName>
    <definedName name="mw_OP_2_OP_jaarpremie">INPUT1!$DR$2</definedName>
    <definedName name="mw_OP_2_OP_kapitaal">INPUT1!$DM$2</definedName>
    <definedName name="mw_OP_2_OP_pensioen">INPUT1!$DN$2</definedName>
    <definedName name="mw_OP_2_OP_premie_WG">INPUT1!$DT$2</definedName>
    <definedName name="mw_OP_2_OP_premie_WN">INPUT1!$DU$2</definedName>
    <definedName name="mw_OP_2_Pensioengevend_Salaris">INPUT1!$DI$2</definedName>
    <definedName name="mw_OP_2_Pensioengrondslag">INPUT1!$DJ$2</definedName>
    <definedName name="mw_OP_2_Pensioenleeftijd">INPUT1!$DL$2</definedName>
    <definedName name="mw_OP_2_Polisnummer">INPUT1!$DD$2</definedName>
    <definedName name="mw_OP_2_Totaal_WG">#REF!</definedName>
    <definedName name="mw_OP_2_Totaal_WN">#REF!</definedName>
    <definedName name="mw_OP_2_Verzekeraar">INPUT1!$DB$2</definedName>
    <definedName name="mw_OP_2_Waardeoverdracht">INPUT1!$DK$2</definedName>
    <definedName name="mw_OP_2_Wezenpensioen">INPUT1!$DQ$2</definedName>
    <definedName name="mw_OP_2_Wijzigingsdatum">INPUT1!$DF$2</definedName>
    <definedName name="mw_OP_3_Contractnummer">INPUT1!$DZ$2</definedName>
    <definedName name="mw_OP_3_Franchise">INPUT1!$ED$2</definedName>
    <definedName name="mw_OP_3_Franchise_NP">INPUT1!$EE$2</definedName>
    <definedName name="mw_OP_3_Ingangsdatum">INPUT1!$EB$2</definedName>
    <definedName name="mw_OP_3_NP_jaarpremie">INPUT1!$EP$2</definedName>
    <definedName name="mw_OP_3_NP_kapitaal">INPUT1!$EL$2</definedName>
    <definedName name="mw_OP_3_NP_pensioen">INPUT1!$EM$2</definedName>
    <definedName name="mw_OP_3_NP_premie_WG">INPUT1!$ES$2</definedName>
    <definedName name="mw_OP_3_NP_premie_WN">INPUT1!$ET$2</definedName>
    <definedName name="mw_OP_3_OP_Bruto_Rendement">INPUT1!$EU$2</definedName>
    <definedName name="mw_OP_3_OP_jaarpremie">INPUT1!$EO$2</definedName>
    <definedName name="mw_OP_3_OP_kapitaal">INPUT1!$EJ$2</definedName>
    <definedName name="mw_OP_3_OP_pensioen">INPUT1!$EK$2</definedName>
    <definedName name="mw_OP_3_OP_premie_WG">INPUT1!$EQ$2</definedName>
    <definedName name="mw_OP_3_OP_premie_WN">INPUT1!$ER$2</definedName>
    <definedName name="mw_OP_3_Pensioengevend_Salaris">INPUT1!$EF$2</definedName>
    <definedName name="mw_OP_3_Pensioengrondslag">INPUT1!$EG$2</definedName>
    <definedName name="mw_OP_3_Pensioenleeftijd">INPUT1!$EI$2</definedName>
    <definedName name="mw_OP_3_Polisnummer">INPUT1!$EA$2</definedName>
    <definedName name="mw_OP_3_Totaal_WG">#REF!</definedName>
    <definedName name="mw_OP_3_Totaal_WN">#REF!</definedName>
    <definedName name="mw_OP_3_Verzekeraar">INPUT1!$DY$2</definedName>
    <definedName name="mw_OP_3_Waardeoverdracht">INPUT1!$EH$2</definedName>
    <definedName name="mw_OP_3_Wezenpensioen">INPUT1!$EN$2</definedName>
    <definedName name="mw_OP_3_Wijzigingsdatum">INPUT1!$EC$2</definedName>
    <definedName name="mw_OP_Totaal_NP_WG">#REF!</definedName>
    <definedName name="mw_OP_Totaal_NP_WN">#REF!</definedName>
    <definedName name="mw_OP_Totaal_OP_WG">#REF!</definedName>
    <definedName name="mw_OP_Totaal_OP_WN">#REF!</definedName>
    <definedName name="mw_OP_Totaal_WG">#REF!</definedName>
    <definedName name="mw_OP_Totaal_WN">#REF!</definedName>
    <definedName name="mw_Parttime_percentage">INPUT1!$Z$2</definedName>
    <definedName name="mw_Periodesalaris">INPUT1!$Y$2</definedName>
    <definedName name="mw_Personeelsnummer">INPUT1!$V$2</definedName>
    <definedName name="mw_Plaats">INPUT1!$L$2</definedName>
    <definedName name="mw_Postcode">INPUT1!$K$2</definedName>
    <definedName name="mw_Prive_gebruik">#REF!</definedName>
    <definedName name="mw_Prive_gebruik_nieuw">#REF!</definedName>
    <definedName name="mw_Proeftijd">INPUT1!$AN$2</definedName>
    <definedName name="mw_Reglement_uitgereikt">#REF!</definedName>
    <definedName name="mw_Reglement_uitgereikt_nieuw">#REF!</definedName>
    <definedName name="mw_Rekeningnummer">INPUT1!$AI$2</definedName>
    <definedName name="mw_Relatie_einddatum">INPUT1!$BI$2</definedName>
    <definedName name="mw_Relatie_startdatum">INPUT1!$BH$2</definedName>
    <definedName name="mw_Spaarloon_Banknaam">#REF!</definedName>
    <definedName name="mw_Spaarloon_Bedrag">#REF!</definedName>
    <definedName name="mw_Spaarloon_Ingangsdatum">#REF!</definedName>
    <definedName name="mw_Spaarloon_RekeningNr">#REF!</definedName>
    <definedName name="mw_Spaarloon_Wijzigingsdatum">#REF!</definedName>
    <definedName name="mw_Telefoon_prive">INPUT1!$R$2</definedName>
    <definedName name="mw_Telefoon_werk">INPUT1!$N$2</definedName>
    <definedName name="mw_Toevoeging">INPUT1!$J$2</definedName>
    <definedName name="mw_Totaal_beloning_WG">#REF!</definedName>
    <definedName name="mw_Totaal_premie_WG">#REF!</definedName>
    <definedName name="mw_Totaal_premie_WN">#REF!</definedName>
    <definedName name="mw_Tussenvoegsel">INPUT1!$C$2</definedName>
    <definedName name="mw_Tussenvoegsel_partner">INPUT1!$BL$2</definedName>
    <definedName name="mw_Verklaring_belastingdienst">#REF!</definedName>
    <definedName name="mw_Verklaring_belastingdienst_nieuw">#REF!</definedName>
    <definedName name="mw_Verlofjaar">INPUT1!$AW$2</definedName>
    <definedName name="mw_Vestiging">INPUT1!$AL$2</definedName>
    <definedName name="mw_Voorletters">INPUT1!$B$2</definedName>
    <definedName name="mw_Voorletters_partner">INPUT1!$BK$2</definedName>
    <definedName name="mw_Voornaam">INPUT1!#REF!</definedName>
    <definedName name="mw_Voornaam_partner">INPUT1!$BJ$2</definedName>
    <definedName name="mw_Werkelijk_jaarloon">INPUT1!$AB$2</definedName>
    <definedName name="mw_Werknemertype">INPUT1!$U$2</definedName>
    <definedName name="mw_Werkuren_dinsdag">INPUT1!$AP$2</definedName>
    <definedName name="mw_Werkuren_donderdag">INPUT1!$AR$2</definedName>
    <definedName name="mw_Werkuren_maandag">INPUT1!$AO$2</definedName>
    <definedName name="mw_Werkuren_per_week">INPUT1!$AV$2</definedName>
    <definedName name="mw_Werkuren_vrijdag">INPUT1!$AS$2</definedName>
    <definedName name="mw_Werkuren_woensdag">INPUT1!$AQ$2</definedName>
    <definedName name="mw_Werkuren_zaterdag">INPUT1!$AT$2</definedName>
    <definedName name="mw_Werkuren_zondag">INPUT1!$AU$2</definedName>
    <definedName name="mw_Wettelijke_verlofuren">INPUT1!$AX$2</definedName>
    <definedName name="mw_Wettelijke_verlofuren_aangevraagd">INPUT1!$AZ$2</definedName>
    <definedName name="mw_Wettelijke_verlofuren_beschikbaar">INPUT1!$BD$2</definedName>
    <definedName name="mw_Wettelijke_verlofuren_opgenomen">INPUT1!$BB$2</definedName>
    <definedName name="mw_WGA_excedent_contractnummer">INPUT1!$HZ$2</definedName>
    <definedName name="mw_WGA_excedent_eindleeftijd">INPUT1!$IH$2</definedName>
    <definedName name="mw_WGA_excedent_excedent">INPUT1!$ID$2</definedName>
    <definedName name="mw_WGA_excedent_ingangsdatum">INPUT1!$IB$2</definedName>
    <definedName name="mw_WGA_excedent_jaarpremie">INPUT1!$IE$2</definedName>
    <definedName name="mw_WGA_excedent_polisnummer">INPUT1!$IA$2</definedName>
    <definedName name="mw_WGA_excedent_premie_WG">INPUT1!$IF$2</definedName>
    <definedName name="mw_WGA_excedent_premie_WN">INPUT1!$IG$2</definedName>
    <definedName name="mw_WGA_excedent_verzekeraar">INPUT1!$HY$2</definedName>
    <definedName name="mw_WGA_excedent_wijzigingsdatum">INPUT1!$IC$2</definedName>
    <definedName name="mw_WGA_hiaat_aanvulling">INPUT1!$HD$2</definedName>
    <definedName name="mw_WGA_hiaat_aanvulling_aanvulling">INPUT1!$HV$2</definedName>
    <definedName name="mw_WGA_hiaat_aanvulling_aanvullingsperc">INPUT1!$HW$2</definedName>
    <definedName name="mw_WGA_hiaat_aanvulling_contractnummer">INPUT1!$HO$2</definedName>
    <definedName name="mw_WGA_hiaat_aanvulling_dagloongrens">INPUT1!$HX$2</definedName>
    <definedName name="mw_WGA_hiaat_aanvulling_ingangsdatum">INPUT1!$HQ$2</definedName>
    <definedName name="mw_WGA_hiaat_aanvulling_jaarpremie">INPUT1!$HS$2</definedName>
    <definedName name="mw_WGA_hiaat_aanvulling_polisnummer">INPUT1!$HP$2</definedName>
    <definedName name="mw_WGA_hiaat_aanvulling_premie_WG">INPUT1!$HT$2</definedName>
    <definedName name="mw_WGA_hiaat_aanvulling_premie_WN">INPUT1!$HU$2</definedName>
    <definedName name="mw_WGA_hiaat_aanvulling_verzekeraar">INPUT1!$HN$2</definedName>
    <definedName name="mw_WGA_hiaat_aanvulling_wijzigingsdatum">INPUT1!$HR$2</definedName>
    <definedName name="mw_WGA_hiaat_aanvullingspercentage">INPUT1!$HI$2</definedName>
    <definedName name="mw_WGA_hiaat_contractnummer">INPUT1!$GT$2</definedName>
    <definedName name="mw_WGA_hiaat_contractnummer_aanvulling">INPUT1!$HC$2</definedName>
    <definedName name="mw_WGA_hiaat_dagloongrens">INPUT1!$HJ$2</definedName>
    <definedName name="mw_WGA_hiaat_doorbetaling_jaar_1">INPUT1!$HK$2</definedName>
    <definedName name="mw_WGA_hiaat_doorbetaling_jaar_2">INPUT1!$HL$2</definedName>
    <definedName name="mw_WGA_hiaat_eindleeftijd">INPUT1!$HM$2</definedName>
    <definedName name="mw_WGA_hiaat_hiaat">INPUT1!$GX$2</definedName>
    <definedName name="mw_WGA_hiaat_ingangsdatum">INPUT1!$GV$2</definedName>
    <definedName name="mw_WGA_hiaat_jaarpremie">INPUT1!$GY$2</definedName>
    <definedName name="mw_WGA_hiaat_jaarpremie_aanvulling">INPUT1!$HE$2</definedName>
    <definedName name="mw_WGA_hiaat_polisnummer">INPUT1!$GU$2</definedName>
    <definedName name="mw_WGA_hiaat_premie_WG">INPUT1!$GZ$2</definedName>
    <definedName name="mw_WGA_hiaat_premie_WG_aanvulling">INPUT1!$HF$2</definedName>
    <definedName name="mw_WGA_hiaat_premie_WN">INPUT1!$HA$2</definedName>
    <definedName name="mw_WGA_hiaat_premie_WN_aanvulling">INPUT1!$HG$2</definedName>
    <definedName name="mw_WGA_hiaat_stijgende_uitkering">INPUT1!$HH$2</definedName>
    <definedName name="mw_WGA_hiaat_verzekeraar">INPUT1!$GS$2</definedName>
    <definedName name="mw_WGA_hiaat_verzekeraar_aanvulling">INPUT1!$HB$2</definedName>
    <definedName name="mw_WGA_hiaat_Wijzigingsdatum">INPUT1!$GW$2</definedName>
    <definedName name="mw_WIA_bodem_contractnummer">#REF!</definedName>
    <definedName name="mw_WIA_bodem_eindleeftijd">#REF!</definedName>
    <definedName name="mw_WIA_bodem_ingangsdatum">#REF!</definedName>
    <definedName name="mw_WIA_bodem_jaarpremie">#REF!</definedName>
    <definedName name="mw_WIA_bodem_polisnummer">#REF!</definedName>
    <definedName name="mw_WIA_bodem_premie_WG">#REF!</definedName>
    <definedName name="mw_WIA_bodem_premie_WN">#REF!</definedName>
    <definedName name="mw_WIA_bodem_verzekeraar">#REF!</definedName>
    <definedName name="mw_WIA_bodem_verzekerd_bedrag">#REF!</definedName>
    <definedName name="mw_WIA_bodem_wijzigingsdatum">#REF!</definedName>
    <definedName name="mw_WIA_percentage">INPUT1!$AH$2</definedName>
    <definedName name="mw_Ziektekosten_contractnr">#REF!</definedName>
    <definedName name="mw_Ziektekosten_ingangsdatum">#REF!</definedName>
    <definedName name="mw_Ziektekosten_jaarpremie">#REF!</definedName>
    <definedName name="mw_Ziektekosten_polisnummer">#REF!</definedName>
    <definedName name="mw_Ziektekosten_premie_WG">#REF!</definedName>
    <definedName name="mw_Ziektekosten_premie_WN">#REF!</definedName>
    <definedName name="mw_Ziektekosten_verzekeraar">#REF!</definedName>
    <definedName name="mw_Ziektekosten_wijzigingsdatum">#REF!</definedName>
    <definedName name="Nationaliteit">INPUT1!$G$2:$G$65536</definedName>
    <definedName name="Nationaliteiten">[1]Lookup!$B$1:$B$205</definedName>
    <definedName name="NP_Contractnummer">INPUT1!$EW$2:$EW$65536</definedName>
    <definedName name="NP_Franchise">INPUT1!$FA$2:$FA$65536</definedName>
    <definedName name="NP_Ingangsdatum">INPUT1!$EY$2:$EY$65536</definedName>
    <definedName name="NP_jaarpremie">INPUT1!$FI$2:$FI$65536</definedName>
    <definedName name="NP_Kapitaal">INPUT1!$FF$2:$FF$65536</definedName>
    <definedName name="NP_Pensioen">INPUT1!$FG$2:$FG$65536</definedName>
    <definedName name="NP_Pensioengevend_Salaris">INPUT1!$FB$2:$FB$65536</definedName>
    <definedName name="NP_Pensioengrondslag">INPUT1!$FC$2:$FC$65536</definedName>
    <definedName name="NP_Pensioenleeftijd">INPUT1!$FE$2:$FE$65536</definedName>
    <definedName name="NP_Polisnummer">INPUT1!$EX$2:$EX$65536</definedName>
    <definedName name="NP_premie_WG">INPUT1!$FJ$2:$FJ$65536</definedName>
    <definedName name="NP_premie_WN">INPUT1!$FK$2:$FK$65536</definedName>
    <definedName name="NP_Verzekeraar">INPUT1!$EV$2:$EV$65536</definedName>
    <definedName name="NP_Waardeoverdracht">INPUT1!$FD$2:$FD$65536</definedName>
    <definedName name="NP_Wezenpensioen">INPUT1!$FH$2:$FH$65536</definedName>
    <definedName name="NP_Wijzigingsdatum">INPUT1!$EZ$2:$EZ$65536</definedName>
    <definedName name="NP_WZP_jaarpremie">INPUT1!$FL$2:$FL$65536</definedName>
    <definedName name="NP_WZP_premie_WG">INPUT1!$FM$2:$FM$65536</definedName>
    <definedName name="NP_WZP_premie_WN">INPUT1!$FN$2:$FN$65536</definedName>
    <definedName name="Ongevallen_contractnummer">INPUT1!$GJ$2:$GJ$65536</definedName>
    <definedName name="Ongevallen_ingangsdatum">INPUT1!$GL$2:$GL$65536</definedName>
    <definedName name="Ongevallen_jaarpremie">INPUT1!$GP$2:$GP$65536</definedName>
    <definedName name="Ongevallen_polisnummer">INPUT1!$GK$2:$GK$65536</definedName>
    <definedName name="Ongevallen_premie_WG">INPUT1!$GQ$2:$GQ$65536</definedName>
    <definedName name="Ongevallen_premie_WN">INPUT1!$GR$2:$GR$65536</definedName>
    <definedName name="Ongevallen_rubriek_A">INPUT1!$GN$2:$GN$65536</definedName>
    <definedName name="Ongevallen_rubriek_B">INPUT1!$GO$2:$GO$65536</definedName>
    <definedName name="Ongevallen_verzekeraar">INPUT1!$GI$2:$GI$65536</definedName>
    <definedName name="Ongevallen_wijzigingsdatum">INPUT1!$GM$2:$GM$65536</definedName>
    <definedName name="OP_1_Contractnummer">INPUT1!$CF$2:$CF$65536</definedName>
    <definedName name="OP_1_Franchise">INPUT1!$CJ$2:$CJ$65536</definedName>
    <definedName name="OP_1_Franchise_NP">INPUT1!$CK$2:$CK$65536</definedName>
    <definedName name="OP_1_Ingangsdatum">INPUT1!$CH$2:$CH$65536</definedName>
    <definedName name="OP_1_NP_jaarpremie">INPUT1!$CV$2:$CV$65536</definedName>
    <definedName name="OP_1_NP_kapitaal">INPUT1!$CR$2:$CR$65536</definedName>
    <definedName name="OP_1_NP_pensioen">INPUT1!$CS$2:$CS$65536</definedName>
    <definedName name="OP_1_NP_premie_WG">INPUT1!$CY$2:$CY$65536</definedName>
    <definedName name="OP_1_NP_premie_WN">INPUT1!$CZ$2:$CZ$65536</definedName>
    <definedName name="OP_1_OP_Bruto_Rendement">INPUT1!$DA$2:$DA$65536</definedName>
    <definedName name="OP_1_OP_jaarpremie">INPUT1!$CU$2:$CU$65536</definedName>
    <definedName name="OP_1_OP_kapitaal">INPUT1!$CP$2:$CP$65536</definedName>
    <definedName name="OP_1_OP_pensioen">INPUT1!$CQ$2:$CQ$65536</definedName>
    <definedName name="OP_1_OP_premie_WG">INPUT1!$CW$2:$CW$65536</definedName>
    <definedName name="OP_1_OP_premie_WN">INPUT1!$CX$2:$CX$65536</definedName>
    <definedName name="OP_1_Pensioengevend_Salaris">INPUT1!$CL$2:$CL$65536</definedName>
    <definedName name="OP_1_Pensioengrondslag">INPUT1!$CM$2:$CM$65536</definedName>
    <definedName name="OP_1_Pensioenleeftijd">INPUT1!$CO$2:$CO$65536</definedName>
    <definedName name="OP_1_Polisnummer">INPUT1!$CG$2:$CG$65536</definedName>
    <definedName name="OP_1_Totaal_WG">#REF!</definedName>
    <definedName name="OP_1_Totaal_WN">#REF!</definedName>
    <definedName name="OP_1_Verzekeraar">INPUT1!$CE$2:$CE$65536</definedName>
    <definedName name="OP_1_Waardeoverdracht">INPUT1!$CN$2:$CN$65536</definedName>
    <definedName name="OP_1_Wezenpensioen">INPUT1!$CT$2:$CT$65536</definedName>
    <definedName name="OP_1_Wijzigingsdatum">INPUT1!$CI$2:$CI$65536</definedName>
    <definedName name="OP_2_Contractnummer">INPUT1!$DC$2:$DC$65536</definedName>
    <definedName name="OP_2_Franchise">INPUT1!$DG$2:$DG$65536</definedName>
    <definedName name="OP_2_Franchise_NP">INPUT1!$DH$2:$DH$65536</definedName>
    <definedName name="OP_2_Ingangsdatum">INPUT1!$DE$2:$DE$65536</definedName>
    <definedName name="OP_2_NP_jaarpremie">INPUT1!$DS$2:$DS$65536</definedName>
    <definedName name="OP_2_NP_kapitaal">INPUT1!$DO$2:$DO$65536</definedName>
    <definedName name="OP_2_NP_pensioen">INPUT1!$DP$2:$DP$65536</definedName>
    <definedName name="OP_2_NP_premie_WG">INPUT1!$DV$2:$DV$65536</definedName>
    <definedName name="OP_2_NP_premie_WN">INPUT1!$DW$2:$DW$65536</definedName>
    <definedName name="OP_2_OP_Bruto_Rendement">INPUT1!$DX$2:$DX$65536</definedName>
    <definedName name="OP_2_OP_jaarpremie">INPUT1!$DR$2:$DR$65536</definedName>
    <definedName name="OP_2_OP_kapitaal">INPUT1!$DM$2:$DM$65536</definedName>
    <definedName name="OP_2_OP_pensioen">INPUT1!$DN$2:$DN$65536</definedName>
    <definedName name="OP_2_OP_premie_WG">INPUT1!$DT$2:$DT$65536</definedName>
    <definedName name="OP_2_OP_premie_WN">INPUT1!$DU$2:$DU$65536</definedName>
    <definedName name="OP_2_Pensioengevend_Salaris">INPUT1!$DI$2:$DI$65536</definedName>
    <definedName name="OP_2_Pensioengrondslag">INPUT1!$DJ$2:$DJ$65536</definedName>
    <definedName name="OP_2_Pensioenleeftijd">INPUT1!$DL$2:$DL$65536</definedName>
    <definedName name="OP_2_Polisnummer">INPUT1!$DD$2:$DD$65536</definedName>
    <definedName name="OP_2_Totaal_WG">#REF!</definedName>
    <definedName name="OP_2_Totaal_WN">#REF!</definedName>
    <definedName name="OP_2_Verzekeraar">INPUT1!$DB$2:$DB$65536</definedName>
    <definedName name="OP_2_Waardeoverdracht">INPUT1!$DK$2:$DK$65536</definedName>
    <definedName name="OP_2_Wezenpensioen">INPUT1!$DQ$2:$DQ$65536</definedName>
    <definedName name="OP_2_Wijzigingsdatum">INPUT1!$DF$2:$DF$65536</definedName>
    <definedName name="OP_3_Contractnummer">INPUT1!$DZ$2:$DZ$65536</definedName>
    <definedName name="OP_3_Franchise">INPUT1!$ED$2:$ED$65536</definedName>
    <definedName name="OP_3_Franchise_NP">INPUT1!$EE$2:$EE$65536</definedName>
    <definedName name="OP_3_Ingangsdatum">INPUT1!$EB$2:$EB$65536</definedName>
    <definedName name="OP_3_NP_jaarpremie">INPUT1!$EP$2:$EP$65536</definedName>
    <definedName name="OP_3_NP_kapitaal">INPUT1!$EL$2:$EL$65536</definedName>
    <definedName name="OP_3_NP_pensioen">INPUT1!$EM$2:$EM$65536</definedName>
    <definedName name="OP_3_NP_premie_WG">INPUT1!$ES$2:$ES$65536</definedName>
    <definedName name="OP_3_NP_premie_WN">INPUT1!$ET$2:$ET$65536</definedName>
    <definedName name="OP_3_OP_Bruto_Rendement">INPUT1!$EU$2:$EU$65536</definedName>
    <definedName name="OP_3_OP_jaarpremie">INPUT1!$EO$2:$EO$65536</definedName>
    <definedName name="OP_3_OP_kapitaal">INPUT1!$EJ$2:$EJ$65536</definedName>
    <definedName name="OP_3_OP_pensioen">INPUT1!$EK$2:$EK$65536</definedName>
    <definedName name="OP_3_OP_premie_WG">INPUT1!$EQ$2:$EQ$65536</definedName>
    <definedName name="OP_3_OP_premie_WN">INPUT1!$ER$2:$ER$65536</definedName>
    <definedName name="OP_3_Pensioengevend_Salaris">INPUT1!$EF$2:$EF$65536</definedName>
    <definedName name="OP_3_Pensioengrondslag">INPUT1!$EG$2:$EG$65536</definedName>
    <definedName name="OP_3_Pensioenleeftijd">INPUT1!$EI$2:$EI$65536</definedName>
    <definedName name="OP_3_Polisnummer">INPUT1!$EA$2:$EA$65536</definedName>
    <definedName name="OP_3_Totaal_WG">#REF!</definedName>
    <definedName name="OP_3_Totaal_WN">#REF!</definedName>
    <definedName name="OP_3_Verzekeraar">INPUT1!$DY$2:$DY$65536</definedName>
    <definedName name="OP_3_Waardeoverdracht">INPUT1!$EH$2:$EH$65536</definedName>
    <definedName name="OP_3_Wezenpensioen">INPUT1!$EN$2:$EN$65536</definedName>
    <definedName name="OP_3_Wijzigingsdatum">INPUT1!$EC$2:$EC$65536</definedName>
    <definedName name="OP_Totaal_NP_WG">#REF!</definedName>
    <definedName name="OP_Totaal_NP_WN">#REF!</definedName>
    <definedName name="OP_Totaal_OP_WG">#REF!</definedName>
    <definedName name="OP_Totaal_OP_WN">#REF!</definedName>
    <definedName name="OP_Totaal_WG">#REF!</definedName>
    <definedName name="OP_Totaal_WN">#REF!</definedName>
    <definedName name="Parttime_percentage">INPUT1!$Z$2:$Z$65536</definedName>
    <definedName name="Periodesalaris">INPUT1!$Y$2:$Y$65536</definedName>
    <definedName name="Personeelsnummer">INPUT1!$V$2:$V$65536</definedName>
    <definedName name="Plaats">INPUT1!$L$2:$L$65536</definedName>
    <definedName name="Postcode">INPUT1!$K$2:$K$65536</definedName>
    <definedName name="Prive_gebruik">#REF!</definedName>
    <definedName name="Prive_gebruik_nieuw">#REF!</definedName>
    <definedName name="Proeftijd" localSheetId="0">[1]Lookup!$F$1:$F$3</definedName>
    <definedName name="Proeftijd">INPUT1!$AN$2:$AN$65536</definedName>
    <definedName name="Reglement_uitgereikt">#REF!</definedName>
    <definedName name="Reglement_uitgereikt_nieuw">#REF!</definedName>
    <definedName name="Rekeningnummer">INPUT1!$AI$2:$AI$65536</definedName>
    <definedName name="Relatie_einddatum">INPUT1!$BI$2:$BI$65536</definedName>
    <definedName name="Relatie_startdatum">INPUT1!$BH$2:$BH$65536</definedName>
    <definedName name="Spaarloon_Banknaam">#REF!</definedName>
    <definedName name="Spaarloon_Bedrag">#REF!</definedName>
    <definedName name="Spaarloon_Ingangsdatum">#REF!</definedName>
    <definedName name="Spaarloon_RekeningNr">#REF!</definedName>
    <definedName name="Spaarloon_Wijzigingsdatum">#REF!</definedName>
    <definedName name="Telefoon_prive">INPUT1!$R$2:$R$65536</definedName>
    <definedName name="Telefoon_werk">INPUT1!$N$2:$N$65536</definedName>
    <definedName name="Toevoeging">INPUT1!$J$2:$J$65536</definedName>
    <definedName name="Totaal_beloning_WG">#REF!</definedName>
    <definedName name="Totaal_premie_WG">#REF!</definedName>
    <definedName name="Totaal_premie_WN">#REF!</definedName>
    <definedName name="Tussenvoegsel">INPUT1!$C$2:$C$65536</definedName>
    <definedName name="Tussenvoegsel_partner">INPUT1!$BL$2:$BL$65536</definedName>
    <definedName name="Verklaring_belastingdienst">#REF!</definedName>
    <definedName name="Verklaring_belastingdienst_nieuw">#REF!</definedName>
    <definedName name="Verlofjaar">INPUT1!$AW$2:$AW$65536</definedName>
    <definedName name="Vestiging">INPUT1!$AL$2:$AL$65536</definedName>
    <definedName name="Voorletters">INPUT1!$B$2:$B$65536</definedName>
    <definedName name="Voorletters_partner">INPUT1!$BK$2:$BK$65536</definedName>
    <definedName name="Voornaam">INPUT1!#REF!</definedName>
    <definedName name="Voornaam_partner">INPUT1!$BJ$2:$BJ$65536</definedName>
    <definedName name="Werkelijk_jaarloon">INPUT1!$AB$2:$AB$65536</definedName>
    <definedName name="Werknemertype">INPUT1!$U$2:$U$65536</definedName>
    <definedName name="Werkuren_dinsdag">INPUT1!$AP$2:$AP$65536</definedName>
    <definedName name="Werkuren_donderdag">INPUT1!$AR$2:$AR$65536</definedName>
    <definedName name="Werkuren_maandag">INPUT1!$AO$2:$AO$65536</definedName>
    <definedName name="Werkuren_per_week">INPUT1!$AV$2:$AV$65536</definedName>
    <definedName name="Werkuren_vrijdag">INPUT1!$AS$2:$AS$65536</definedName>
    <definedName name="Werkuren_woensdag">INPUT1!$AQ$2:$AQ$65536</definedName>
    <definedName name="Werkuren_zaterdag">INPUT1!$AT$2:$AT$65536</definedName>
    <definedName name="Werkuren_zondag">INPUT1!$AU$2:$AU$65536</definedName>
    <definedName name="Wettelijke_verlofuren">INPUT1!$AX$2:$AX$65536</definedName>
    <definedName name="Wettelijke_verlofuren_aangevraagd">INPUT1!$AZ$2:$AZ$65536</definedName>
    <definedName name="Wettelijke_verlofuren_beschikbaar">INPUT1!$BD$2:$BD$65536</definedName>
    <definedName name="Wettelijke_verlofuren_opgenomen">INPUT1!$BB$2:$BB$65536</definedName>
    <definedName name="WGA_excedent_contractnummer">INPUT1!$HZ$2:$HZ$65536</definedName>
    <definedName name="WGA_excedent_eindleeftijd">INPUT1!$IH$2:$IH$65536</definedName>
    <definedName name="WGA_excedent_excedent">INPUT1!$ID$2:$ID$65536</definedName>
    <definedName name="WGA_excedent_ingangsdatum">INPUT1!$IB$2:$IB$65536</definedName>
    <definedName name="WGA_excedent_jaarpremie">INPUT1!$IE$2:$IE$65536</definedName>
    <definedName name="WGA_excedent_polisnummer">INPUT1!$IA$2:$IA$65536</definedName>
    <definedName name="WGA_excedent_premie_WG">INPUT1!$IF$2:$IF$65536</definedName>
    <definedName name="WGA_excedent_premie_WN">INPUT1!$IG$2:$IG$65536</definedName>
    <definedName name="WGA_excedent_verzekeraar">INPUT1!$HY$2:$HY$65536</definedName>
    <definedName name="WGA_excedent_wijzigingsdatum">INPUT1!$IC$2:$IC$65536</definedName>
    <definedName name="WGA_hiaat_aanvulling">INPUT1!$HD$2:$HD$65536</definedName>
    <definedName name="WGA_hiaat_aanvulling_aanvulling">INPUT1!$HV$2:$HV$65536</definedName>
    <definedName name="WGA_hiaat_aanvulling_aanvullingsperc">INPUT1!$HW$2:$HW$65536</definedName>
    <definedName name="WGA_hiaat_aanvulling_contractnummer">INPUT1!$HO$2:$HO$65536</definedName>
    <definedName name="WGA_hiaat_aanvulling_dagloongrens">INPUT1!$HX$2:$HX$65536</definedName>
    <definedName name="WGA_hiaat_aanvulling_ingangsdatum">INPUT1!$HQ$2:$HQ$65536</definedName>
    <definedName name="WGA_hiaat_aanvulling_jaarpremie">INPUT1!$HS$2:$HS$65536</definedName>
    <definedName name="WGA_hiaat_aanvulling_polisnummer">INPUT1!$HP$2:$HP$65536</definedName>
    <definedName name="WGA_hiaat_aanvulling_premie_WG">INPUT1!$HT$2:$HT$65536</definedName>
    <definedName name="WGA_hiaat_aanvulling_premie_WN">INPUT1!$HU$2:$HU$65536</definedName>
    <definedName name="WGA_hiaat_aanvulling_verzekeraar">INPUT1!$HN$2:$HN$65536</definedName>
    <definedName name="WGA_hiaat_aanvulling_wijzigingsdatum">INPUT1!$HR$2:$HR$65536</definedName>
    <definedName name="WGA_hiaat_aanvullingspercentage">INPUT1!$HI$2:$HI$65536</definedName>
    <definedName name="WGA_hiaat_contractnummer">INPUT1!$GT$2:$GT$65536</definedName>
    <definedName name="WGA_hiaat_contractnummer_aanvulling">INPUT1!$HC$2:$HC$65536</definedName>
    <definedName name="WGA_hiaat_dagloongrens">INPUT1!$HJ$2:$HJ$65536</definedName>
    <definedName name="WGA_hiaat_doorbetaling_jaar_1">INPUT1!$HK$2:$HK$65536</definedName>
    <definedName name="WGA_hiaat_doorbetaling_jaar_2">INPUT1!$HL$2:$HL$65536</definedName>
    <definedName name="WGA_hiaat_eindleeftijd">INPUT1!$HM$2:$HM$65536</definedName>
    <definedName name="WGA_hiaat_hiaat">INPUT1!$GX$2:$GX$65536</definedName>
    <definedName name="WGA_hiaat_ingangsdatum">INPUT1!$GV$2:$GV$65536</definedName>
    <definedName name="WGA_hiaat_jaarpremie">INPUT1!$GY$2:$GY$65536</definedName>
    <definedName name="WGA_hiaat_jaarpremie_aanvulling">INPUT1!$HE$2:$HE$65536</definedName>
    <definedName name="WGA_hiaat_polisnummer">INPUT1!$GU$2:$GU$65536</definedName>
    <definedName name="WGA_hiaat_premie_WG">INPUT1!$GZ$2:$GZ$65536</definedName>
    <definedName name="WGA_hiaat_premie_WG_aanvulling">INPUT1!$HF$2:$HF$65536</definedName>
    <definedName name="WGA_hiaat_premie_WN">INPUT1!$HA$2:$HA$65536</definedName>
    <definedName name="WGA_hiaat_premie_WN_aanvulling">INPUT1!$HG$2:$HG$65536</definedName>
    <definedName name="WGA_hiaat_stijgende_uitkering">INPUT1!$HH$2:$HH$65536</definedName>
    <definedName name="WGA_hiaat_verzekeraar">INPUT1!$GS$2:$GS$65536</definedName>
    <definedName name="WGA_hiaat_verzekeraar_aanvulling">INPUT1!$HB$2:$HB$65536</definedName>
    <definedName name="WGA_hiaat_Wijzigingsdatum">INPUT1!$GW$2:$GW$65536</definedName>
    <definedName name="WIA_bodem_contractnummer">#REF!</definedName>
    <definedName name="WIA_bodem_eindleeftijd">#REF!</definedName>
    <definedName name="WIA_bodem_ingangsdatum">#REF!</definedName>
    <definedName name="WIA_bodem_jaarpremie">#REF!</definedName>
    <definedName name="WIA_bodem_polisnummer">#REF!</definedName>
    <definedName name="WIA_bodem_premie_WG">#REF!</definedName>
    <definedName name="WIA_bodem_premie_WN">#REF!</definedName>
    <definedName name="WIA_bodem_verzekeraar">#REF!</definedName>
    <definedName name="WIA_bodem_verzekerd_bedrag">#REF!</definedName>
    <definedName name="WIA_bodem_wijzigingsdatum">#REF!</definedName>
    <definedName name="WIA_percentage">INPUT1!$AH$2:$AH$65536</definedName>
    <definedName name="Ziektekosten_contractnr">#REF!</definedName>
    <definedName name="Ziektekosten_ingangsdatum">#REF!</definedName>
    <definedName name="Ziektekosten_jaarpremie">#REF!</definedName>
    <definedName name="Ziektekosten_polisnummer">#REF!</definedName>
    <definedName name="Ziektekosten_premie_WG">#REF!</definedName>
    <definedName name="Ziektekosten_premie_WN">#REF!</definedName>
    <definedName name="Ziektekosten_verzekeraar">#REF!</definedName>
    <definedName name="Ziektekosten_wijzigingsdatum">#REF!</definedName>
  </definedNames>
  <calcPr calcId="171027"/>
</workbook>
</file>

<file path=xl/calcChain.xml><?xml version="1.0" encoding="utf-8"?>
<calcChain xmlns="http://schemas.openxmlformats.org/spreadsheetml/2006/main">
  <c r="U51" i="5" l="1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U160" i="5"/>
  <c r="U161" i="5"/>
  <c r="U162" i="5"/>
  <c r="U163" i="5"/>
  <c r="U164" i="5"/>
  <c r="U165" i="5"/>
  <c r="U166" i="5"/>
  <c r="U167" i="5"/>
  <c r="U168" i="5"/>
  <c r="U169" i="5"/>
  <c r="U170" i="5"/>
  <c r="U171" i="5"/>
  <c r="U172" i="5"/>
  <c r="U173" i="5"/>
  <c r="U174" i="5"/>
  <c r="U175" i="5"/>
  <c r="U176" i="5"/>
  <c r="U177" i="5"/>
  <c r="U178" i="5"/>
  <c r="U179" i="5"/>
  <c r="U180" i="5"/>
  <c r="U181" i="5"/>
  <c r="U182" i="5"/>
  <c r="U183" i="5"/>
  <c r="U184" i="5"/>
  <c r="U185" i="5"/>
  <c r="U186" i="5"/>
  <c r="U187" i="5"/>
  <c r="U188" i="5"/>
  <c r="U189" i="5"/>
  <c r="U190" i="5"/>
  <c r="U191" i="5"/>
  <c r="U192" i="5"/>
  <c r="U193" i="5"/>
  <c r="U194" i="5"/>
  <c r="U195" i="5"/>
  <c r="U196" i="5"/>
  <c r="U197" i="5"/>
  <c r="U198" i="5"/>
  <c r="U199" i="5"/>
  <c r="U200" i="5"/>
  <c r="U201" i="5"/>
  <c r="U202" i="5"/>
  <c r="U203" i="5"/>
  <c r="EN16" i="5"/>
  <c r="EN17" i="5"/>
  <c r="EN18" i="5"/>
  <c r="EN19" i="5"/>
  <c r="EN20" i="5"/>
  <c r="EN21" i="5"/>
  <c r="EN22" i="5"/>
  <c r="EN23" i="5"/>
  <c r="EN24" i="5"/>
  <c r="EN25" i="5"/>
  <c r="EN26" i="5"/>
  <c r="EN27" i="5"/>
  <c r="EN28" i="5"/>
  <c r="EN29" i="5"/>
  <c r="EN30" i="5"/>
  <c r="EN31" i="5"/>
  <c r="EN32" i="5"/>
  <c r="EN33" i="5"/>
  <c r="EN34" i="5"/>
  <c r="EN35" i="5"/>
  <c r="EN36" i="5"/>
  <c r="EN37" i="5"/>
  <c r="EN38" i="5"/>
  <c r="EN39" i="5"/>
  <c r="EN40" i="5"/>
  <c r="EN41" i="5"/>
  <c r="EN42" i="5"/>
  <c r="EN43" i="5"/>
  <c r="EN44" i="5"/>
  <c r="EN45" i="5"/>
  <c r="EN46" i="5"/>
  <c r="EN47" i="5"/>
  <c r="EN48" i="5"/>
  <c r="EN49" i="5"/>
  <c r="EN50" i="5"/>
  <c r="EN51" i="5"/>
  <c r="EN52" i="5"/>
  <c r="EN53" i="5"/>
  <c r="EN54" i="5"/>
  <c r="EN55" i="5"/>
  <c r="EN56" i="5"/>
  <c r="EN57" i="5"/>
  <c r="EN58" i="5"/>
  <c r="EN59" i="5"/>
  <c r="EN60" i="5"/>
  <c r="EN61" i="5"/>
  <c r="EN62" i="5"/>
  <c r="EN63" i="5"/>
  <c r="EN64" i="5"/>
  <c r="EN65" i="5"/>
  <c r="EN66" i="5"/>
  <c r="EN67" i="5"/>
  <c r="EN68" i="5"/>
  <c r="EN69" i="5"/>
  <c r="EN70" i="5"/>
  <c r="EN71" i="5"/>
  <c r="EN72" i="5"/>
  <c r="EN73" i="5"/>
  <c r="EN74" i="5"/>
  <c r="EN75" i="5"/>
  <c r="EN76" i="5"/>
  <c r="EN77" i="5"/>
  <c r="EN78" i="5"/>
  <c r="EN79" i="5"/>
  <c r="EN80" i="5"/>
  <c r="EN81" i="5"/>
  <c r="EN82" i="5"/>
  <c r="EN83" i="5"/>
  <c r="EN84" i="5"/>
  <c r="EN85" i="5"/>
  <c r="EN86" i="5"/>
  <c r="EN87" i="5"/>
  <c r="EN88" i="5"/>
  <c r="EN89" i="5"/>
  <c r="EN90" i="5"/>
  <c r="EN91" i="5"/>
  <c r="EN92" i="5"/>
  <c r="EN93" i="5"/>
  <c r="EN94" i="5"/>
  <c r="EN95" i="5"/>
  <c r="EN96" i="5"/>
  <c r="EN97" i="5"/>
  <c r="EN98" i="5"/>
  <c r="EN99" i="5"/>
  <c r="EN100" i="5"/>
  <c r="EN101" i="5"/>
  <c r="EN102" i="5"/>
  <c r="EN103" i="5"/>
  <c r="EN104" i="5"/>
  <c r="EN105" i="5"/>
  <c r="EN106" i="5"/>
  <c r="EN107" i="5"/>
  <c r="EN108" i="5"/>
  <c r="EN109" i="5"/>
  <c r="EN110" i="5"/>
  <c r="EN111" i="5"/>
  <c r="EN112" i="5"/>
  <c r="EN113" i="5"/>
  <c r="EN114" i="5"/>
  <c r="EN115" i="5"/>
  <c r="EN116" i="5"/>
  <c r="EN117" i="5"/>
  <c r="EN118" i="5"/>
  <c r="EN119" i="5"/>
  <c r="EN120" i="5"/>
  <c r="EN121" i="5"/>
  <c r="EN122" i="5"/>
  <c r="EN123" i="5"/>
  <c r="EN124" i="5"/>
  <c r="EN125" i="5"/>
  <c r="EN126" i="5"/>
  <c r="EN127" i="5"/>
  <c r="EN128" i="5"/>
  <c r="EN129" i="5"/>
  <c r="EN130" i="5"/>
  <c r="EN131" i="5"/>
  <c r="EN132" i="5"/>
  <c r="EN133" i="5"/>
  <c r="EN134" i="5"/>
  <c r="EN135" i="5"/>
  <c r="EN136" i="5"/>
  <c r="EN137" i="5"/>
  <c r="EN138" i="5"/>
  <c r="EN139" i="5"/>
  <c r="EN140" i="5"/>
  <c r="EN141" i="5"/>
  <c r="EN142" i="5"/>
  <c r="EN143" i="5"/>
  <c r="EN144" i="5"/>
  <c r="EN145" i="5"/>
  <c r="EN146" i="5"/>
  <c r="EN147" i="5"/>
  <c r="EN148" i="5"/>
  <c r="EN149" i="5"/>
  <c r="EN150" i="5"/>
  <c r="EN151" i="5"/>
  <c r="EN152" i="5"/>
  <c r="EN153" i="5"/>
  <c r="EN154" i="5"/>
  <c r="EN155" i="5"/>
  <c r="EN156" i="5"/>
  <c r="EN157" i="5"/>
  <c r="EN158" i="5"/>
  <c r="EN159" i="5"/>
  <c r="EN160" i="5"/>
  <c r="EN161" i="5"/>
  <c r="EN162" i="5"/>
  <c r="EN163" i="5"/>
  <c r="EN164" i="5"/>
  <c r="EN165" i="5"/>
  <c r="EN166" i="5"/>
  <c r="EN167" i="5"/>
  <c r="EN168" i="5"/>
  <c r="EN169" i="5"/>
  <c r="EN170" i="5"/>
  <c r="EN171" i="5"/>
  <c r="EN172" i="5"/>
  <c r="EN173" i="5"/>
  <c r="EN174" i="5"/>
  <c r="EN175" i="5"/>
  <c r="EN176" i="5"/>
  <c r="EN177" i="5"/>
  <c r="EN178" i="5"/>
  <c r="EN179" i="5"/>
  <c r="EN180" i="5"/>
  <c r="EN181" i="5"/>
  <c r="EN182" i="5"/>
  <c r="EN183" i="5"/>
  <c r="EN184" i="5"/>
  <c r="EN185" i="5"/>
  <c r="EN186" i="5"/>
  <c r="EN187" i="5"/>
  <c r="EN188" i="5"/>
  <c r="EN189" i="5"/>
  <c r="EN190" i="5"/>
  <c r="EN191" i="5"/>
  <c r="EN192" i="5"/>
  <c r="EN193" i="5"/>
  <c r="EN194" i="5"/>
  <c r="EN195" i="5"/>
  <c r="EN196" i="5"/>
  <c r="EN197" i="5"/>
  <c r="EN198" i="5"/>
  <c r="EN199" i="5"/>
  <c r="EN200" i="5"/>
  <c r="EN201" i="5"/>
  <c r="EN202" i="5"/>
  <c r="EN15" i="5"/>
  <c r="EN14" i="5"/>
  <c r="EK16" i="5"/>
  <c r="EK17" i="5"/>
  <c r="EK18" i="5"/>
  <c r="EK19" i="5"/>
  <c r="EK20" i="5"/>
  <c r="EK21" i="5"/>
  <c r="EK22" i="5"/>
  <c r="EK23" i="5"/>
  <c r="EK24" i="5"/>
  <c r="EK25" i="5"/>
  <c r="EK26" i="5"/>
  <c r="EK27" i="5"/>
  <c r="EK28" i="5"/>
  <c r="EK29" i="5"/>
  <c r="EK30" i="5"/>
  <c r="EK31" i="5"/>
  <c r="EK32" i="5"/>
  <c r="EK33" i="5"/>
  <c r="EK34" i="5"/>
  <c r="EK35" i="5"/>
  <c r="EK36" i="5"/>
  <c r="EK37" i="5"/>
  <c r="EK38" i="5"/>
  <c r="EK39" i="5"/>
  <c r="EK40" i="5"/>
  <c r="EK41" i="5"/>
  <c r="EK42" i="5"/>
  <c r="EK43" i="5"/>
  <c r="EK44" i="5"/>
  <c r="EK45" i="5"/>
  <c r="EK46" i="5"/>
  <c r="EK47" i="5"/>
  <c r="EK48" i="5"/>
  <c r="EK49" i="5"/>
  <c r="EK50" i="5"/>
  <c r="EK51" i="5"/>
  <c r="EK52" i="5"/>
  <c r="EK53" i="5"/>
  <c r="EK54" i="5"/>
  <c r="EK55" i="5"/>
  <c r="EK56" i="5"/>
  <c r="EK57" i="5"/>
  <c r="EK58" i="5"/>
  <c r="EK59" i="5"/>
  <c r="EK60" i="5"/>
  <c r="EK61" i="5"/>
  <c r="EK62" i="5"/>
  <c r="EK63" i="5"/>
  <c r="EK64" i="5"/>
  <c r="EK65" i="5"/>
  <c r="EK66" i="5"/>
  <c r="EK67" i="5"/>
  <c r="EK68" i="5"/>
  <c r="EK69" i="5"/>
  <c r="EK70" i="5"/>
  <c r="EK71" i="5"/>
  <c r="EK72" i="5"/>
  <c r="EK73" i="5"/>
  <c r="EK74" i="5"/>
  <c r="EK75" i="5"/>
  <c r="EK76" i="5"/>
  <c r="EK77" i="5"/>
  <c r="EK78" i="5"/>
  <c r="EK79" i="5"/>
  <c r="EK80" i="5"/>
  <c r="EK81" i="5"/>
  <c r="EK82" i="5"/>
  <c r="EK83" i="5"/>
  <c r="EK84" i="5"/>
  <c r="EK85" i="5"/>
  <c r="EK86" i="5"/>
  <c r="EK87" i="5"/>
  <c r="EK88" i="5"/>
  <c r="EK89" i="5"/>
  <c r="EK90" i="5"/>
  <c r="EK91" i="5"/>
  <c r="EK92" i="5"/>
  <c r="EK93" i="5"/>
  <c r="EK94" i="5"/>
  <c r="EK95" i="5"/>
  <c r="EK96" i="5"/>
  <c r="EK97" i="5"/>
  <c r="EK98" i="5"/>
  <c r="EK99" i="5"/>
  <c r="EK100" i="5"/>
  <c r="EK101" i="5"/>
  <c r="EK102" i="5"/>
  <c r="EK103" i="5"/>
  <c r="EK104" i="5"/>
  <c r="EK105" i="5"/>
  <c r="EK106" i="5"/>
  <c r="EK107" i="5"/>
  <c r="EK108" i="5"/>
  <c r="EK109" i="5"/>
  <c r="EK110" i="5"/>
  <c r="EK111" i="5"/>
  <c r="EK112" i="5"/>
  <c r="EK113" i="5"/>
  <c r="EK114" i="5"/>
  <c r="EK115" i="5"/>
  <c r="EK116" i="5"/>
  <c r="EK117" i="5"/>
  <c r="EK118" i="5"/>
  <c r="EK119" i="5"/>
  <c r="EK120" i="5"/>
  <c r="EK121" i="5"/>
  <c r="EK122" i="5"/>
  <c r="EK123" i="5"/>
  <c r="EK124" i="5"/>
  <c r="EK125" i="5"/>
  <c r="EK126" i="5"/>
  <c r="EK127" i="5"/>
  <c r="EK128" i="5"/>
  <c r="EK129" i="5"/>
  <c r="EK130" i="5"/>
  <c r="EK131" i="5"/>
  <c r="EK132" i="5"/>
  <c r="EK133" i="5"/>
  <c r="EK134" i="5"/>
  <c r="EK135" i="5"/>
  <c r="EK136" i="5"/>
  <c r="EK137" i="5"/>
  <c r="EK138" i="5"/>
  <c r="EK139" i="5"/>
  <c r="EK140" i="5"/>
  <c r="EK141" i="5"/>
  <c r="EK142" i="5"/>
  <c r="EK143" i="5"/>
  <c r="EK144" i="5"/>
  <c r="EK145" i="5"/>
  <c r="EK146" i="5"/>
  <c r="EK147" i="5"/>
  <c r="EK148" i="5"/>
  <c r="EK149" i="5"/>
  <c r="EK150" i="5"/>
  <c r="EK151" i="5"/>
  <c r="EK152" i="5"/>
  <c r="EK153" i="5"/>
  <c r="EK154" i="5"/>
  <c r="EK155" i="5"/>
  <c r="EK156" i="5"/>
  <c r="EK157" i="5"/>
  <c r="EK158" i="5"/>
  <c r="EK159" i="5"/>
  <c r="EK160" i="5"/>
  <c r="EK161" i="5"/>
  <c r="EK162" i="5"/>
  <c r="EK163" i="5"/>
  <c r="EK164" i="5"/>
  <c r="EK165" i="5"/>
  <c r="EK166" i="5"/>
  <c r="EK167" i="5"/>
  <c r="EK168" i="5"/>
  <c r="EK169" i="5"/>
  <c r="EK170" i="5"/>
  <c r="EK171" i="5"/>
  <c r="EK172" i="5"/>
  <c r="EK173" i="5"/>
  <c r="EK174" i="5"/>
  <c r="EK175" i="5"/>
  <c r="EK176" i="5"/>
  <c r="EK177" i="5"/>
  <c r="EK178" i="5"/>
  <c r="EK179" i="5"/>
  <c r="EK180" i="5"/>
  <c r="EK181" i="5"/>
  <c r="EK182" i="5"/>
  <c r="EK183" i="5"/>
  <c r="EK184" i="5"/>
  <c r="EK185" i="5"/>
  <c r="EK186" i="5"/>
  <c r="EK187" i="5"/>
  <c r="EK188" i="5"/>
  <c r="EK189" i="5"/>
  <c r="EK190" i="5"/>
  <c r="EK191" i="5"/>
  <c r="EK192" i="5"/>
  <c r="EK193" i="5"/>
  <c r="EK194" i="5"/>
  <c r="EK195" i="5"/>
  <c r="EK196" i="5"/>
  <c r="EK197" i="5"/>
  <c r="EK198" i="5"/>
  <c r="EK199" i="5"/>
  <c r="EK200" i="5"/>
  <c r="EK201" i="5"/>
  <c r="EK202" i="5"/>
  <c r="EK203" i="5"/>
  <c r="EK15" i="5"/>
  <c r="EK14" i="5"/>
  <c r="EE16" i="5"/>
  <c r="EE17" i="5"/>
  <c r="EE18" i="5"/>
  <c r="EE19" i="5"/>
  <c r="EE20" i="5"/>
  <c r="EE21" i="5"/>
  <c r="EE22" i="5"/>
  <c r="EE23" i="5"/>
  <c r="EE24" i="5"/>
  <c r="EE25" i="5"/>
  <c r="EE26" i="5"/>
  <c r="EE27" i="5"/>
  <c r="EE28" i="5"/>
  <c r="EE29" i="5"/>
  <c r="EE30" i="5"/>
  <c r="EE31" i="5"/>
  <c r="EE32" i="5"/>
  <c r="EE33" i="5"/>
  <c r="EE34" i="5"/>
  <c r="EE35" i="5"/>
  <c r="EE36" i="5"/>
  <c r="EE37" i="5"/>
  <c r="EE38" i="5"/>
  <c r="EE39" i="5"/>
  <c r="EE40" i="5"/>
  <c r="EE41" i="5"/>
  <c r="EE42" i="5"/>
  <c r="EE43" i="5"/>
  <c r="EE44" i="5"/>
  <c r="EE45" i="5"/>
  <c r="EE46" i="5"/>
  <c r="EE47" i="5"/>
  <c r="EE48" i="5"/>
  <c r="EE49" i="5"/>
  <c r="EE50" i="5"/>
  <c r="EE51" i="5"/>
  <c r="EE52" i="5"/>
  <c r="EE53" i="5"/>
  <c r="EE54" i="5"/>
  <c r="EE55" i="5"/>
  <c r="EE56" i="5"/>
  <c r="EE57" i="5"/>
  <c r="EE58" i="5"/>
  <c r="EE59" i="5"/>
  <c r="EE60" i="5"/>
  <c r="EE61" i="5"/>
  <c r="EE62" i="5"/>
  <c r="EE63" i="5"/>
  <c r="EE64" i="5"/>
  <c r="EE65" i="5"/>
  <c r="EE66" i="5"/>
  <c r="EE67" i="5"/>
  <c r="EE68" i="5"/>
  <c r="EE69" i="5"/>
  <c r="EE70" i="5"/>
  <c r="EE71" i="5"/>
  <c r="EE72" i="5"/>
  <c r="EE73" i="5"/>
  <c r="EE74" i="5"/>
  <c r="EE75" i="5"/>
  <c r="EE76" i="5"/>
  <c r="EE77" i="5"/>
  <c r="EE78" i="5"/>
  <c r="EE79" i="5"/>
  <c r="EE80" i="5"/>
  <c r="EE81" i="5"/>
  <c r="EE82" i="5"/>
  <c r="EE83" i="5"/>
  <c r="EE84" i="5"/>
  <c r="EE85" i="5"/>
  <c r="EE86" i="5"/>
  <c r="EE87" i="5"/>
  <c r="EE88" i="5"/>
  <c r="EE89" i="5"/>
  <c r="EE90" i="5"/>
  <c r="EE91" i="5"/>
  <c r="EE92" i="5"/>
  <c r="EE93" i="5"/>
  <c r="EE94" i="5"/>
  <c r="EE95" i="5"/>
  <c r="EE96" i="5"/>
  <c r="EE97" i="5"/>
  <c r="EE98" i="5"/>
  <c r="EE99" i="5"/>
  <c r="EE100" i="5"/>
  <c r="EE101" i="5"/>
  <c r="EE102" i="5"/>
  <c r="EE103" i="5"/>
  <c r="EE104" i="5"/>
  <c r="EE105" i="5"/>
  <c r="EE106" i="5"/>
  <c r="EE107" i="5"/>
  <c r="EE108" i="5"/>
  <c r="EE109" i="5"/>
  <c r="EE110" i="5"/>
  <c r="EE111" i="5"/>
  <c r="EE112" i="5"/>
  <c r="EE113" i="5"/>
  <c r="EE114" i="5"/>
  <c r="EE115" i="5"/>
  <c r="EE116" i="5"/>
  <c r="EE117" i="5"/>
  <c r="EE118" i="5"/>
  <c r="EE119" i="5"/>
  <c r="EE120" i="5"/>
  <c r="EE121" i="5"/>
  <c r="EE122" i="5"/>
  <c r="EE123" i="5"/>
  <c r="EE124" i="5"/>
  <c r="EE125" i="5"/>
  <c r="EE126" i="5"/>
  <c r="EE127" i="5"/>
  <c r="EE128" i="5"/>
  <c r="EE129" i="5"/>
  <c r="EE130" i="5"/>
  <c r="EE131" i="5"/>
  <c r="EE132" i="5"/>
  <c r="EE133" i="5"/>
  <c r="EE134" i="5"/>
  <c r="EE135" i="5"/>
  <c r="EE136" i="5"/>
  <c r="EE137" i="5"/>
  <c r="EE138" i="5"/>
  <c r="EE139" i="5"/>
  <c r="EE140" i="5"/>
  <c r="EE141" i="5"/>
  <c r="EE142" i="5"/>
  <c r="EE143" i="5"/>
  <c r="EE144" i="5"/>
  <c r="EE145" i="5"/>
  <c r="EE146" i="5"/>
  <c r="EE147" i="5"/>
  <c r="EE148" i="5"/>
  <c r="EE149" i="5"/>
  <c r="EE150" i="5"/>
  <c r="EE151" i="5"/>
  <c r="EE152" i="5"/>
  <c r="EE153" i="5"/>
  <c r="EE154" i="5"/>
  <c r="EE155" i="5"/>
  <c r="EE156" i="5"/>
  <c r="EE157" i="5"/>
  <c r="EE158" i="5"/>
  <c r="EE159" i="5"/>
  <c r="EE160" i="5"/>
  <c r="EE161" i="5"/>
  <c r="EE162" i="5"/>
  <c r="EE163" i="5"/>
  <c r="EE164" i="5"/>
  <c r="EE165" i="5"/>
  <c r="EE166" i="5"/>
  <c r="EE167" i="5"/>
  <c r="EE168" i="5"/>
  <c r="EE169" i="5"/>
  <c r="EE170" i="5"/>
  <c r="EE171" i="5"/>
  <c r="EE172" i="5"/>
  <c r="EE173" i="5"/>
  <c r="EE174" i="5"/>
  <c r="EE175" i="5"/>
  <c r="EE176" i="5"/>
  <c r="EE177" i="5"/>
  <c r="EE178" i="5"/>
  <c r="EE179" i="5"/>
  <c r="EE180" i="5"/>
  <c r="EE181" i="5"/>
  <c r="EE182" i="5"/>
  <c r="EE183" i="5"/>
  <c r="EE184" i="5"/>
  <c r="EE185" i="5"/>
  <c r="EE186" i="5"/>
  <c r="EE187" i="5"/>
  <c r="EE188" i="5"/>
  <c r="EE189" i="5"/>
  <c r="EE190" i="5"/>
  <c r="EE191" i="5"/>
  <c r="EE192" i="5"/>
  <c r="EE193" i="5"/>
  <c r="EE194" i="5"/>
  <c r="EE195" i="5"/>
  <c r="EE196" i="5"/>
  <c r="EE197" i="5"/>
  <c r="EE198" i="5"/>
  <c r="EE199" i="5"/>
  <c r="EE200" i="5"/>
  <c r="EE201" i="5"/>
  <c r="EE15" i="5"/>
  <c r="EE14" i="5"/>
  <c r="EB16" i="5"/>
  <c r="EB17" i="5"/>
  <c r="EB18" i="5"/>
  <c r="EB19" i="5"/>
  <c r="EB20" i="5"/>
  <c r="EB21" i="5"/>
  <c r="EB22" i="5"/>
  <c r="EB23" i="5"/>
  <c r="EB24" i="5"/>
  <c r="EB25" i="5"/>
  <c r="EB26" i="5"/>
  <c r="EB27" i="5"/>
  <c r="EB28" i="5"/>
  <c r="EB29" i="5"/>
  <c r="EB30" i="5"/>
  <c r="EB31" i="5"/>
  <c r="EB32" i="5"/>
  <c r="EB33" i="5"/>
  <c r="EB34" i="5"/>
  <c r="EB35" i="5"/>
  <c r="EB36" i="5"/>
  <c r="EB37" i="5"/>
  <c r="EB38" i="5"/>
  <c r="EB39" i="5"/>
  <c r="EB40" i="5"/>
  <c r="EB41" i="5"/>
  <c r="EB42" i="5"/>
  <c r="EB43" i="5"/>
  <c r="EB44" i="5"/>
  <c r="EB45" i="5"/>
  <c r="EB46" i="5"/>
  <c r="EB47" i="5"/>
  <c r="EB48" i="5"/>
  <c r="EB49" i="5"/>
  <c r="EB50" i="5"/>
  <c r="EB51" i="5"/>
  <c r="EB52" i="5"/>
  <c r="EB53" i="5"/>
  <c r="EB54" i="5"/>
  <c r="EB55" i="5"/>
  <c r="EB56" i="5"/>
  <c r="EB57" i="5"/>
  <c r="EB58" i="5"/>
  <c r="EB59" i="5"/>
  <c r="EB60" i="5"/>
  <c r="EB61" i="5"/>
  <c r="EB62" i="5"/>
  <c r="EB63" i="5"/>
  <c r="EB64" i="5"/>
  <c r="EB65" i="5"/>
  <c r="EB66" i="5"/>
  <c r="EB67" i="5"/>
  <c r="EB68" i="5"/>
  <c r="EB69" i="5"/>
  <c r="EB70" i="5"/>
  <c r="EB71" i="5"/>
  <c r="EB72" i="5"/>
  <c r="EB73" i="5"/>
  <c r="EB74" i="5"/>
  <c r="EB75" i="5"/>
  <c r="EB76" i="5"/>
  <c r="EB77" i="5"/>
  <c r="EB78" i="5"/>
  <c r="EB79" i="5"/>
  <c r="EB80" i="5"/>
  <c r="EB81" i="5"/>
  <c r="EB82" i="5"/>
  <c r="EB83" i="5"/>
  <c r="EB84" i="5"/>
  <c r="EB85" i="5"/>
  <c r="EB86" i="5"/>
  <c r="EB87" i="5"/>
  <c r="EB88" i="5"/>
  <c r="EB89" i="5"/>
  <c r="EB90" i="5"/>
  <c r="EB91" i="5"/>
  <c r="EB92" i="5"/>
  <c r="EB93" i="5"/>
  <c r="EB94" i="5"/>
  <c r="EB95" i="5"/>
  <c r="EB96" i="5"/>
  <c r="EB97" i="5"/>
  <c r="EB98" i="5"/>
  <c r="EB99" i="5"/>
  <c r="EB100" i="5"/>
  <c r="EB101" i="5"/>
  <c r="EB102" i="5"/>
  <c r="EB103" i="5"/>
  <c r="EB104" i="5"/>
  <c r="EB105" i="5"/>
  <c r="EB106" i="5"/>
  <c r="EB107" i="5"/>
  <c r="EB108" i="5"/>
  <c r="EB109" i="5"/>
  <c r="EB110" i="5"/>
  <c r="EB111" i="5"/>
  <c r="EB112" i="5"/>
  <c r="EB113" i="5"/>
  <c r="EB114" i="5"/>
  <c r="EB115" i="5"/>
  <c r="EB116" i="5"/>
  <c r="EB117" i="5"/>
  <c r="EB118" i="5"/>
  <c r="EB119" i="5"/>
  <c r="EB120" i="5"/>
  <c r="EB121" i="5"/>
  <c r="EB122" i="5"/>
  <c r="EB123" i="5"/>
  <c r="EB124" i="5"/>
  <c r="EB125" i="5"/>
  <c r="EB126" i="5"/>
  <c r="EB127" i="5"/>
  <c r="EB128" i="5"/>
  <c r="EB129" i="5"/>
  <c r="EB130" i="5"/>
  <c r="EB131" i="5"/>
  <c r="EB132" i="5"/>
  <c r="EB133" i="5"/>
  <c r="EB134" i="5"/>
  <c r="EB135" i="5"/>
  <c r="EB136" i="5"/>
  <c r="EB137" i="5"/>
  <c r="EB138" i="5"/>
  <c r="EB139" i="5"/>
  <c r="EB140" i="5"/>
  <c r="EB141" i="5"/>
  <c r="EB142" i="5"/>
  <c r="EB143" i="5"/>
  <c r="EB144" i="5"/>
  <c r="EB145" i="5"/>
  <c r="EB146" i="5"/>
  <c r="EB147" i="5"/>
  <c r="EB148" i="5"/>
  <c r="EB149" i="5"/>
  <c r="EB150" i="5"/>
  <c r="EB151" i="5"/>
  <c r="EB152" i="5"/>
  <c r="EB153" i="5"/>
  <c r="EB154" i="5"/>
  <c r="EB155" i="5"/>
  <c r="EB156" i="5"/>
  <c r="EB157" i="5"/>
  <c r="EB158" i="5"/>
  <c r="EB159" i="5"/>
  <c r="EB160" i="5"/>
  <c r="EB161" i="5"/>
  <c r="EB162" i="5"/>
  <c r="EB163" i="5"/>
  <c r="EB164" i="5"/>
  <c r="EB165" i="5"/>
  <c r="EB166" i="5"/>
  <c r="EB167" i="5"/>
  <c r="EB168" i="5"/>
  <c r="EB169" i="5"/>
  <c r="EB170" i="5"/>
  <c r="EB171" i="5"/>
  <c r="EB172" i="5"/>
  <c r="EB173" i="5"/>
  <c r="EB174" i="5"/>
  <c r="EB175" i="5"/>
  <c r="EB176" i="5"/>
  <c r="EB177" i="5"/>
  <c r="EB178" i="5"/>
  <c r="EB179" i="5"/>
  <c r="EB180" i="5"/>
  <c r="EB181" i="5"/>
  <c r="EB182" i="5"/>
  <c r="EB183" i="5"/>
  <c r="EB184" i="5"/>
  <c r="EB185" i="5"/>
  <c r="EB186" i="5"/>
  <c r="EB187" i="5"/>
  <c r="EB188" i="5"/>
  <c r="EB189" i="5"/>
  <c r="EB190" i="5"/>
  <c r="EB191" i="5"/>
  <c r="EB192" i="5"/>
  <c r="EB193" i="5"/>
  <c r="EB194" i="5"/>
  <c r="EB195" i="5"/>
  <c r="EB196" i="5"/>
  <c r="EB197" i="5"/>
  <c r="EB198" i="5"/>
  <c r="EB199" i="5"/>
  <c r="EB200" i="5"/>
  <c r="EB201" i="5"/>
  <c r="EB15" i="5"/>
  <c r="EB14" i="5"/>
  <c r="DU16" i="5"/>
  <c r="DV16" i="5"/>
  <c r="DU17" i="5"/>
  <c r="DV17" i="5"/>
  <c r="DU18" i="5"/>
  <c r="DV18" i="5"/>
  <c r="DU19" i="5"/>
  <c r="DV19" i="5"/>
  <c r="DU20" i="5"/>
  <c r="DV20" i="5"/>
  <c r="DU21" i="5"/>
  <c r="DV21" i="5"/>
  <c r="DU22" i="5"/>
  <c r="DV22" i="5"/>
  <c r="DU23" i="5"/>
  <c r="DV23" i="5"/>
  <c r="DU24" i="5"/>
  <c r="DV24" i="5"/>
  <c r="DU25" i="5"/>
  <c r="DV25" i="5"/>
  <c r="DU26" i="5"/>
  <c r="DV26" i="5"/>
  <c r="DU27" i="5"/>
  <c r="DV27" i="5"/>
  <c r="DU28" i="5"/>
  <c r="DV28" i="5"/>
  <c r="DU29" i="5"/>
  <c r="DV29" i="5"/>
  <c r="DU30" i="5"/>
  <c r="DV30" i="5"/>
  <c r="DU31" i="5"/>
  <c r="DV31" i="5"/>
  <c r="DU32" i="5"/>
  <c r="DV32" i="5"/>
  <c r="DU33" i="5"/>
  <c r="DV33" i="5"/>
  <c r="DU34" i="5"/>
  <c r="DV34" i="5"/>
  <c r="DU35" i="5"/>
  <c r="DV35" i="5"/>
  <c r="DU36" i="5"/>
  <c r="DV36" i="5"/>
  <c r="DU37" i="5"/>
  <c r="DV37" i="5"/>
  <c r="DU38" i="5"/>
  <c r="DV38" i="5"/>
  <c r="DU39" i="5"/>
  <c r="DV39" i="5"/>
  <c r="DU40" i="5"/>
  <c r="DV40" i="5"/>
  <c r="DU41" i="5"/>
  <c r="DV41" i="5"/>
  <c r="DU42" i="5"/>
  <c r="DV42" i="5"/>
  <c r="DU43" i="5"/>
  <c r="DV43" i="5"/>
  <c r="DU44" i="5"/>
  <c r="DV44" i="5"/>
  <c r="DU45" i="5"/>
  <c r="DV45" i="5"/>
  <c r="DU46" i="5"/>
  <c r="DV46" i="5"/>
  <c r="DU47" i="5"/>
  <c r="DV47" i="5"/>
  <c r="DU48" i="5"/>
  <c r="DV48" i="5"/>
  <c r="DU49" i="5"/>
  <c r="DV49" i="5"/>
  <c r="DU50" i="5"/>
  <c r="DV50" i="5"/>
  <c r="DU51" i="5"/>
  <c r="DV51" i="5"/>
  <c r="DU52" i="5"/>
  <c r="DV52" i="5"/>
  <c r="DU53" i="5"/>
  <c r="DV53" i="5"/>
  <c r="DU54" i="5"/>
  <c r="DV54" i="5"/>
  <c r="DU55" i="5"/>
  <c r="DV55" i="5"/>
  <c r="DU56" i="5"/>
  <c r="DV56" i="5"/>
  <c r="DU57" i="5"/>
  <c r="DV57" i="5"/>
  <c r="DU58" i="5"/>
  <c r="DV58" i="5"/>
  <c r="DU59" i="5"/>
  <c r="DV59" i="5"/>
  <c r="DU60" i="5"/>
  <c r="DV60" i="5"/>
  <c r="DU61" i="5"/>
  <c r="DV61" i="5"/>
  <c r="DU62" i="5"/>
  <c r="DV62" i="5"/>
  <c r="DU63" i="5"/>
  <c r="DV63" i="5"/>
  <c r="DU64" i="5"/>
  <c r="DV64" i="5"/>
  <c r="DU65" i="5"/>
  <c r="DV65" i="5"/>
  <c r="DU66" i="5"/>
  <c r="DV66" i="5"/>
  <c r="DU67" i="5"/>
  <c r="DV67" i="5"/>
  <c r="DU68" i="5"/>
  <c r="DV68" i="5"/>
  <c r="DU69" i="5"/>
  <c r="DV69" i="5"/>
  <c r="DU70" i="5"/>
  <c r="DV70" i="5"/>
  <c r="DU71" i="5"/>
  <c r="DV71" i="5"/>
  <c r="DU72" i="5"/>
  <c r="DV72" i="5"/>
  <c r="DU73" i="5"/>
  <c r="DV73" i="5"/>
  <c r="DU74" i="5"/>
  <c r="DV74" i="5"/>
  <c r="DU75" i="5"/>
  <c r="DV75" i="5"/>
  <c r="DU76" i="5"/>
  <c r="DV76" i="5"/>
  <c r="DU77" i="5"/>
  <c r="DV77" i="5"/>
  <c r="DU78" i="5"/>
  <c r="DV78" i="5"/>
  <c r="DU79" i="5"/>
  <c r="DV79" i="5"/>
  <c r="DU80" i="5"/>
  <c r="DV80" i="5"/>
  <c r="DU81" i="5"/>
  <c r="DV81" i="5"/>
  <c r="DU82" i="5"/>
  <c r="DV82" i="5"/>
  <c r="DU83" i="5"/>
  <c r="DV83" i="5"/>
  <c r="DU84" i="5"/>
  <c r="DV84" i="5"/>
  <c r="DU85" i="5"/>
  <c r="DV85" i="5"/>
  <c r="DU86" i="5"/>
  <c r="DV86" i="5"/>
  <c r="DU87" i="5"/>
  <c r="DV87" i="5"/>
  <c r="DU88" i="5"/>
  <c r="DV88" i="5"/>
  <c r="DU89" i="5"/>
  <c r="DV89" i="5"/>
  <c r="DU90" i="5"/>
  <c r="DV90" i="5"/>
  <c r="DU91" i="5"/>
  <c r="DV91" i="5"/>
  <c r="DU92" i="5"/>
  <c r="DV92" i="5"/>
  <c r="DU93" i="5"/>
  <c r="DV93" i="5"/>
  <c r="DU94" i="5"/>
  <c r="DV94" i="5"/>
  <c r="DU95" i="5"/>
  <c r="DV95" i="5"/>
  <c r="DU96" i="5"/>
  <c r="DV96" i="5"/>
  <c r="DU97" i="5"/>
  <c r="DV97" i="5"/>
  <c r="DU98" i="5"/>
  <c r="DV98" i="5"/>
  <c r="DU99" i="5"/>
  <c r="DV99" i="5"/>
  <c r="DU100" i="5"/>
  <c r="DV100" i="5"/>
  <c r="DU101" i="5"/>
  <c r="DV101" i="5"/>
  <c r="DU102" i="5"/>
  <c r="DV102" i="5"/>
  <c r="DU103" i="5"/>
  <c r="DV103" i="5"/>
  <c r="DU104" i="5"/>
  <c r="DV104" i="5"/>
  <c r="DU105" i="5"/>
  <c r="DV105" i="5"/>
  <c r="DU106" i="5"/>
  <c r="DV106" i="5"/>
  <c r="DU107" i="5"/>
  <c r="DV107" i="5"/>
  <c r="DU108" i="5"/>
  <c r="DV108" i="5"/>
  <c r="DU109" i="5"/>
  <c r="DV109" i="5"/>
  <c r="DU110" i="5"/>
  <c r="DV110" i="5"/>
  <c r="DU111" i="5"/>
  <c r="DV111" i="5"/>
  <c r="DU112" i="5"/>
  <c r="DV112" i="5"/>
  <c r="DU113" i="5"/>
  <c r="DV113" i="5"/>
  <c r="DU114" i="5"/>
  <c r="DV114" i="5"/>
  <c r="DU115" i="5"/>
  <c r="DV115" i="5"/>
  <c r="DU116" i="5"/>
  <c r="DV116" i="5"/>
  <c r="DU117" i="5"/>
  <c r="DV117" i="5"/>
  <c r="DU118" i="5"/>
  <c r="DV118" i="5"/>
  <c r="DU119" i="5"/>
  <c r="DV119" i="5"/>
  <c r="DU120" i="5"/>
  <c r="DV120" i="5"/>
  <c r="DU121" i="5"/>
  <c r="DV121" i="5"/>
  <c r="DU122" i="5"/>
  <c r="DV122" i="5"/>
  <c r="DU123" i="5"/>
  <c r="DV123" i="5"/>
  <c r="DU124" i="5"/>
  <c r="DV124" i="5"/>
  <c r="DU125" i="5"/>
  <c r="DV125" i="5"/>
  <c r="DU126" i="5"/>
  <c r="DV126" i="5"/>
  <c r="DU127" i="5"/>
  <c r="DV127" i="5"/>
  <c r="DU128" i="5"/>
  <c r="DV128" i="5"/>
  <c r="DU129" i="5"/>
  <c r="DV129" i="5"/>
  <c r="DU130" i="5"/>
  <c r="DV130" i="5"/>
  <c r="DU131" i="5"/>
  <c r="DV131" i="5"/>
  <c r="DU132" i="5"/>
  <c r="DV132" i="5"/>
  <c r="DU133" i="5"/>
  <c r="DV133" i="5"/>
  <c r="DU134" i="5"/>
  <c r="DV134" i="5"/>
  <c r="DU135" i="5"/>
  <c r="DV135" i="5"/>
  <c r="DU136" i="5"/>
  <c r="DV136" i="5"/>
  <c r="DU137" i="5"/>
  <c r="DV137" i="5"/>
  <c r="DU138" i="5"/>
  <c r="DV138" i="5"/>
  <c r="DU139" i="5"/>
  <c r="DV139" i="5"/>
  <c r="DU140" i="5"/>
  <c r="DV140" i="5"/>
  <c r="DU141" i="5"/>
  <c r="DV141" i="5"/>
  <c r="DU142" i="5"/>
  <c r="DV142" i="5"/>
  <c r="DU143" i="5"/>
  <c r="DV143" i="5"/>
  <c r="DU144" i="5"/>
  <c r="DV144" i="5"/>
  <c r="DU145" i="5"/>
  <c r="DV145" i="5"/>
  <c r="DU146" i="5"/>
  <c r="DV146" i="5"/>
  <c r="DU147" i="5"/>
  <c r="DV147" i="5"/>
  <c r="DU148" i="5"/>
  <c r="DV148" i="5"/>
  <c r="DU149" i="5"/>
  <c r="DV149" i="5"/>
  <c r="DU150" i="5"/>
  <c r="DV150" i="5"/>
  <c r="DU151" i="5"/>
  <c r="DV151" i="5"/>
  <c r="DU152" i="5"/>
  <c r="DV152" i="5"/>
  <c r="DU153" i="5"/>
  <c r="DV153" i="5"/>
  <c r="DU154" i="5"/>
  <c r="DV154" i="5"/>
  <c r="DU155" i="5"/>
  <c r="DV155" i="5"/>
  <c r="DU156" i="5"/>
  <c r="DV156" i="5"/>
  <c r="DU157" i="5"/>
  <c r="DV157" i="5"/>
  <c r="DU158" i="5"/>
  <c r="DV158" i="5"/>
  <c r="DU159" i="5"/>
  <c r="DV159" i="5"/>
  <c r="DU160" i="5"/>
  <c r="DV160" i="5"/>
  <c r="DU161" i="5"/>
  <c r="DV161" i="5"/>
  <c r="DU162" i="5"/>
  <c r="DV162" i="5"/>
  <c r="DU163" i="5"/>
  <c r="DV163" i="5"/>
  <c r="DU164" i="5"/>
  <c r="DV164" i="5"/>
  <c r="DU165" i="5"/>
  <c r="DV165" i="5"/>
  <c r="DU166" i="5"/>
  <c r="DV166" i="5"/>
  <c r="DU167" i="5"/>
  <c r="DV167" i="5"/>
  <c r="DU168" i="5"/>
  <c r="DV168" i="5"/>
  <c r="DU169" i="5"/>
  <c r="DV169" i="5"/>
  <c r="DU170" i="5"/>
  <c r="DV170" i="5"/>
  <c r="DU171" i="5"/>
  <c r="DV171" i="5"/>
  <c r="DU172" i="5"/>
  <c r="DV172" i="5"/>
  <c r="DU173" i="5"/>
  <c r="DV173" i="5"/>
  <c r="DU174" i="5"/>
  <c r="DV174" i="5"/>
  <c r="DU175" i="5"/>
  <c r="DV175" i="5"/>
  <c r="DU176" i="5"/>
  <c r="DV176" i="5"/>
  <c r="DU177" i="5"/>
  <c r="DV177" i="5"/>
  <c r="DU178" i="5"/>
  <c r="DV178" i="5"/>
  <c r="DU179" i="5"/>
  <c r="DV179" i="5"/>
  <c r="DU180" i="5"/>
  <c r="DV180" i="5"/>
  <c r="DU181" i="5"/>
  <c r="DV181" i="5"/>
  <c r="DU182" i="5"/>
  <c r="DV182" i="5"/>
  <c r="DU183" i="5"/>
  <c r="DV183" i="5"/>
  <c r="DU184" i="5"/>
  <c r="DV184" i="5"/>
  <c r="DU185" i="5"/>
  <c r="DV185" i="5"/>
  <c r="DU186" i="5"/>
  <c r="DV186" i="5"/>
  <c r="DU187" i="5"/>
  <c r="DV187" i="5"/>
  <c r="DU188" i="5"/>
  <c r="DV188" i="5"/>
  <c r="DU189" i="5"/>
  <c r="DV189" i="5"/>
  <c r="DU190" i="5"/>
  <c r="DV190" i="5"/>
  <c r="DU191" i="5"/>
  <c r="DV191" i="5"/>
  <c r="DU192" i="5"/>
  <c r="DV192" i="5"/>
  <c r="DU193" i="5"/>
  <c r="DV193" i="5"/>
  <c r="DU194" i="5"/>
  <c r="DV194" i="5"/>
  <c r="DU195" i="5"/>
  <c r="DV195" i="5"/>
  <c r="DU196" i="5"/>
  <c r="DV196" i="5"/>
  <c r="DU197" i="5"/>
  <c r="DV197" i="5"/>
  <c r="DU198" i="5"/>
  <c r="DV198" i="5"/>
  <c r="DU199" i="5"/>
  <c r="DV199" i="5"/>
  <c r="DU200" i="5"/>
  <c r="DV200" i="5"/>
  <c r="DU201" i="5"/>
  <c r="DV201" i="5"/>
  <c r="DV15" i="5"/>
  <c r="DV14" i="5"/>
  <c r="DU15" i="5"/>
  <c r="DU14" i="5"/>
  <c r="DT16" i="5"/>
  <c r="DT17" i="5"/>
  <c r="DT18" i="5"/>
  <c r="DT19" i="5"/>
  <c r="DT20" i="5"/>
  <c r="DT21" i="5"/>
  <c r="DT22" i="5"/>
  <c r="DT23" i="5"/>
  <c r="DT24" i="5"/>
  <c r="DT25" i="5"/>
  <c r="DT26" i="5"/>
  <c r="DT27" i="5"/>
  <c r="DT28" i="5"/>
  <c r="DT29" i="5"/>
  <c r="DT30" i="5"/>
  <c r="DT31" i="5"/>
  <c r="DT32" i="5"/>
  <c r="DT33" i="5"/>
  <c r="DT34" i="5"/>
  <c r="DT35" i="5"/>
  <c r="DT36" i="5"/>
  <c r="DT37" i="5"/>
  <c r="DT38" i="5"/>
  <c r="DT39" i="5"/>
  <c r="DT40" i="5"/>
  <c r="DT41" i="5"/>
  <c r="DT42" i="5"/>
  <c r="DT43" i="5"/>
  <c r="DT44" i="5"/>
  <c r="DT45" i="5"/>
  <c r="DT46" i="5"/>
  <c r="DT47" i="5"/>
  <c r="DT48" i="5"/>
  <c r="DT49" i="5"/>
  <c r="DT50" i="5"/>
  <c r="DT51" i="5"/>
  <c r="DT52" i="5"/>
  <c r="DT53" i="5"/>
  <c r="DT54" i="5"/>
  <c r="DT55" i="5"/>
  <c r="DT56" i="5"/>
  <c r="DT57" i="5"/>
  <c r="DT58" i="5"/>
  <c r="DT59" i="5"/>
  <c r="DT60" i="5"/>
  <c r="DT61" i="5"/>
  <c r="DT62" i="5"/>
  <c r="DT63" i="5"/>
  <c r="DT64" i="5"/>
  <c r="DT65" i="5"/>
  <c r="DT66" i="5"/>
  <c r="DT67" i="5"/>
  <c r="DT68" i="5"/>
  <c r="DT69" i="5"/>
  <c r="DT70" i="5"/>
  <c r="DT71" i="5"/>
  <c r="DT72" i="5"/>
  <c r="DT73" i="5"/>
  <c r="DT74" i="5"/>
  <c r="DT75" i="5"/>
  <c r="DT76" i="5"/>
  <c r="DT77" i="5"/>
  <c r="DT78" i="5"/>
  <c r="DT79" i="5"/>
  <c r="DT80" i="5"/>
  <c r="DT81" i="5"/>
  <c r="DT82" i="5"/>
  <c r="DT83" i="5"/>
  <c r="DT84" i="5"/>
  <c r="DT85" i="5"/>
  <c r="DT86" i="5"/>
  <c r="DT87" i="5"/>
  <c r="DT88" i="5"/>
  <c r="DT89" i="5"/>
  <c r="DT90" i="5"/>
  <c r="DT91" i="5"/>
  <c r="DT92" i="5"/>
  <c r="DT93" i="5"/>
  <c r="DT94" i="5"/>
  <c r="DT95" i="5"/>
  <c r="DT96" i="5"/>
  <c r="DT97" i="5"/>
  <c r="DT98" i="5"/>
  <c r="DT99" i="5"/>
  <c r="DT100" i="5"/>
  <c r="DT101" i="5"/>
  <c r="DT102" i="5"/>
  <c r="DT103" i="5"/>
  <c r="DT104" i="5"/>
  <c r="DT105" i="5"/>
  <c r="DT106" i="5"/>
  <c r="DT107" i="5"/>
  <c r="DT108" i="5"/>
  <c r="DT109" i="5"/>
  <c r="DT110" i="5"/>
  <c r="DT111" i="5"/>
  <c r="DT112" i="5"/>
  <c r="DT113" i="5"/>
  <c r="DT114" i="5"/>
  <c r="DT115" i="5"/>
  <c r="DT116" i="5"/>
  <c r="DT117" i="5"/>
  <c r="DT118" i="5"/>
  <c r="DT119" i="5"/>
  <c r="DT120" i="5"/>
  <c r="DT121" i="5"/>
  <c r="DT122" i="5"/>
  <c r="DT123" i="5"/>
  <c r="DT124" i="5"/>
  <c r="DT125" i="5"/>
  <c r="DT126" i="5"/>
  <c r="DT127" i="5"/>
  <c r="DT128" i="5"/>
  <c r="DT129" i="5"/>
  <c r="DT130" i="5"/>
  <c r="DT131" i="5"/>
  <c r="DT132" i="5"/>
  <c r="DT133" i="5"/>
  <c r="DT134" i="5"/>
  <c r="DT135" i="5"/>
  <c r="DT136" i="5"/>
  <c r="DT137" i="5"/>
  <c r="DT138" i="5"/>
  <c r="DT139" i="5"/>
  <c r="DT140" i="5"/>
  <c r="DT141" i="5"/>
  <c r="DT142" i="5"/>
  <c r="DT143" i="5"/>
  <c r="DT144" i="5"/>
  <c r="DT145" i="5"/>
  <c r="DT146" i="5"/>
  <c r="DT147" i="5"/>
  <c r="DT148" i="5"/>
  <c r="DT149" i="5"/>
  <c r="DT150" i="5"/>
  <c r="DT151" i="5"/>
  <c r="DT152" i="5"/>
  <c r="DT153" i="5"/>
  <c r="DT154" i="5"/>
  <c r="DT155" i="5"/>
  <c r="DT156" i="5"/>
  <c r="DT157" i="5"/>
  <c r="DT158" i="5"/>
  <c r="DT159" i="5"/>
  <c r="DT160" i="5"/>
  <c r="DT161" i="5"/>
  <c r="DT162" i="5"/>
  <c r="DT163" i="5"/>
  <c r="DT164" i="5"/>
  <c r="DT165" i="5"/>
  <c r="DT166" i="5"/>
  <c r="DT167" i="5"/>
  <c r="DT168" i="5"/>
  <c r="DT169" i="5"/>
  <c r="DT170" i="5"/>
  <c r="DT171" i="5"/>
  <c r="DT172" i="5"/>
  <c r="DT173" i="5"/>
  <c r="DT174" i="5"/>
  <c r="DT175" i="5"/>
  <c r="DT176" i="5"/>
  <c r="DT177" i="5"/>
  <c r="DT178" i="5"/>
  <c r="DT179" i="5"/>
  <c r="DT180" i="5"/>
  <c r="DT181" i="5"/>
  <c r="DT182" i="5"/>
  <c r="DT183" i="5"/>
  <c r="DT184" i="5"/>
  <c r="DT185" i="5"/>
  <c r="DT186" i="5"/>
  <c r="DT187" i="5"/>
  <c r="DT188" i="5"/>
  <c r="DT189" i="5"/>
  <c r="DT190" i="5"/>
  <c r="DT191" i="5"/>
  <c r="DT192" i="5"/>
  <c r="DT193" i="5"/>
  <c r="DT194" i="5"/>
  <c r="DT195" i="5"/>
  <c r="DT196" i="5"/>
  <c r="DT197" i="5"/>
  <c r="DT198" i="5"/>
  <c r="DT199" i="5"/>
  <c r="DT200" i="5"/>
  <c r="DT15" i="5"/>
  <c r="DT14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Y81" i="5"/>
  <c r="AY82" i="5"/>
  <c r="AY83" i="5"/>
  <c r="AY84" i="5"/>
  <c r="AY85" i="5"/>
  <c r="AY86" i="5"/>
  <c r="AY87" i="5"/>
  <c r="AY88" i="5"/>
  <c r="AY89" i="5"/>
  <c r="AY90" i="5"/>
  <c r="AY91" i="5"/>
  <c r="AY92" i="5"/>
  <c r="AY93" i="5"/>
  <c r="AY94" i="5"/>
  <c r="AY95" i="5"/>
  <c r="AY96" i="5"/>
  <c r="AY97" i="5"/>
  <c r="AY98" i="5"/>
  <c r="AY99" i="5"/>
  <c r="AY100" i="5"/>
  <c r="AY101" i="5"/>
  <c r="AY102" i="5"/>
  <c r="AY103" i="5"/>
  <c r="AY104" i="5"/>
  <c r="AY105" i="5"/>
  <c r="AY106" i="5"/>
  <c r="AY107" i="5"/>
  <c r="AY108" i="5"/>
  <c r="AY109" i="5"/>
  <c r="AY110" i="5"/>
  <c r="AY111" i="5"/>
  <c r="AY112" i="5"/>
  <c r="AY113" i="5"/>
  <c r="AY114" i="5"/>
  <c r="AY115" i="5"/>
  <c r="AY116" i="5"/>
  <c r="AY117" i="5"/>
  <c r="AY118" i="5"/>
  <c r="AY119" i="5"/>
  <c r="AY120" i="5"/>
  <c r="AY121" i="5"/>
  <c r="AY122" i="5"/>
  <c r="AY123" i="5"/>
  <c r="AY124" i="5"/>
  <c r="AY125" i="5"/>
  <c r="AY126" i="5"/>
  <c r="AY127" i="5"/>
  <c r="AY128" i="5"/>
  <c r="AY129" i="5"/>
  <c r="AY130" i="5"/>
  <c r="AY131" i="5"/>
  <c r="AY132" i="5"/>
  <c r="AY133" i="5"/>
  <c r="AY134" i="5"/>
  <c r="AY135" i="5"/>
  <c r="AY136" i="5"/>
  <c r="AY137" i="5"/>
  <c r="AY138" i="5"/>
  <c r="AY139" i="5"/>
  <c r="AY140" i="5"/>
  <c r="AY141" i="5"/>
  <c r="AY142" i="5"/>
  <c r="AY143" i="5"/>
  <c r="AY144" i="5"/>
  <c r="AY145" i="5"/>
  <c r="AY146" i="5"/>
  <c r="AY147" i="5"/>
  <c r="AY148" i="5"/>
  <c r="AY149" i="5"/>
  <c r="AY150" i="5"/>
  <c r="AY151" i="5"/>
  <c r="AY152" i="5"/>
  <c r="AY153" i="5"/>
  <c r="AY154" i="5"/>
  <c r="AY155" i="5"/>
  <c r="AY156" i="5"/>
  <c r="AY157" i="5"/>
  <c r="AY158" i="5"/>
  <c r="AY159" i="5"/>
  <c r="AY160" i="5"/>
  <c r="AY161" i="5"/>
  <c r="AY162" i="5"/>
  <c r="AY163" i="5"/>
  <c r="AY164" i="5"/>
  <c r="AY165" i="5"/>
  <c r="AY166" i="5"/>
  <c r="AY167" i="5"/>
  <c r="AY168" i="5"/>
  <c r="AY169" i="5"/>
  <c r="AY170" i="5"/>
  <c r="AY171" i="5"/>
  <c r="AY172" i="5"/>
  <c r="AY173" i="5"/>
  <c r="AY174" i="5"/>
  <c r="AY175" i="5"/>
  <c r="AY176" i="5"/>
  <c r="AY177" i="5"/>
  <c r="AY178" i="5"/>
  <c r="AY179" i="5"/>
  <c r="AY180" i="5"/>
  <c r="AY181" i="5"/>
  <c r="AY182" i="5"/>
  <c r="AY183" i="5"/>
  <c r="AY184" i="5"/>
  <c r="AY185" i="5"/>
  <c r="AY186" i="5"/>
  <c r="AY187" i="5"/>
  <c r="AY188" i="5"/>
  <c r="AY189" i="5"/>
  <c r="AY190" i="5"/>
  <c r="AY191" i="5"/>
  <c r="AY192" i="5"/>
  <c r="AY193" i="5"/>
  <c r="AY194" i="5"/>
  <c r="AY195" i="5"/>
  <c r="AY196" i="5"/>
  <c r="AY197" i="5"/>
  <c r="AY198" i="5"/>
  <c r="AY199" i="5"/>
  <c r="AY200" i="5"/>
  <c r="AY15" i="5"/>
  <c r="DN16" i="5"/>
  <c r="DO16" i="5"/>
  <c r="DP16" i="5"/>
  <c r="DN17" i="5"/>
  <c r="DO17" i="5"/>
  <c r="DP17" i="5"/>
  <c r="DN18" i="5"/>
  <c r="DO18" i="5"/>
  <c r="DP18" i="5"/>
  <c r="DN19" i="5"/>
  <c r="DO19" i="5"/>
  <c r="DP19" i="5"/>
  <c r="DN20" i="5"/>
  <c r="DO20" i="5"/>
  <c r="DP20" i="5"/>
  <c r="DN21" i="5"/>
  <c r="DO21" i="5"/>
  <c r="DP21" i="5"/>
  <c r="DN22" i="5"/>
  <c r="DO22" i="5"/>
  <c r="DP22" i="5"/>
  <c r="DN23" i="5"/>
  <c r="DO23" i="5"/>
  <c r="DP23" i="5"/>
  <c r="DN24" i="5"/>
  <c r="DO24" i="5"/>
  <c r="DP24" i="5"/>
  <c r="DN25" i="5"/>
  <c r="DO25" i="5"/>
  <c r="DP25" i="5"/>
  <c r="DN26" i="5"/>
  <c r="DO26" i="5"/>
  <c r="DP26" i="5"/>
  <c r="DN27" i="5"/>
  <c r="DO27" i="5"/>
  <c r="DP27" i="5"/>
  <c r="DN28" i="5"/>
  <c r="DO28" i="5"/>
  <c r="DP28" i="5"/>
  <c r="DN29" i="5"/>
  <c r="DO29" i="5"/>
  <c r="DP29" i="5"/>
  <c r="DN30" i="5"/>
  <c r="DO30" i="5"/>
  <c r="DP30" i="5"/>
  <c r="DN31" i="5"/>
  <c r="DO31" i="5"/>
  <c r="DP31" i="5"/>
  <c r="DN32" i="5"/>
  <c r="DO32" i="5"/>
  <c r="DP32" i="5"/>
  <c r="DN33" i="5"/>
  <c r="DO33" i="5"/>
  <c r="DP33" i="5"/>
  <c r="DN34" i="5"/>
  <c r="DO34" i="5"/>
  <c r="DP34" i="5"/>
  <c r="DN35" i="5"/>
  <c r="DO35" i="5"/>
  <c r="DP35" i="5"/>
  <c r="DN36" i="5"/>
  <c r="DO36" i="5"/>
  <c r="DP36" i="5"/>
  <c r="DN37" i="5"/>
  <c r="DO37" i="5"/>
  <c r="DP37" i="5"/>
  <c r="DN38" i="5"/>
  <c r="DO38" i="5"/>
  <c r="DP38" i="5"/>
  <c r="DN39" i="5"/>
  <c r="DO39" i="5"/>
  <c r="DP39" i="5"/>
  <c r="DN40" i="5"/>
  <c r="DO40" i="5"/>
  <c r="DP40" i="5"/>
  <c r="DN41" i="5"/>
  <c r="DO41" i="5"/>
  <c r="DP41" i="5"/>
  <c r="DN42" i="5"/>
  <c r="DO42" i="5"/>
  <c r="DP42" i="5"/>
  <c r="DN43" i="5"/>
  <c r="DO43" i="5"/>
  <c r="DP43" i="5"/>
  <c r="DN44" i="5"/>
  <c r="DO44" i="5"/>
  <c r="DP44" i="5"/>
  <c r="DN45" i="5"/>
  <c r="DO45" i="5"/>
  <c r="DP45" i="5"/>
  <c r="DN46" i="5"/>
  <c r="DO46" i="5"/>
  <c r="DP46" i="5"/>
  <c r="DN47" i="5"/>
  <c r="DO47" i="5"/>
  <c r="DP47" i="5"/>
  <c r="DN48" i="5"/>
  <c r="DO48" i="5"/>
  <c r="DP48" i="5"/>
  <c r="DN49" i="5"/>
  <c r="DO49" i="5"/>
  <c r="DP49" i="5"/>
  <c r="DN50" i="5"/>
  <c r="DO50" i="5"/>
  <c r="DP50" i="5"/>
  <c r="DN51" i="5"/>
  <c r="DO51" i="5"/>
  <c r="DP51" i="5"/>
  <c r="DN52" i="5"/>
  <c r="DO52" i="5"/>
  <c r="DP52" i="5"/>
  <c r="DN53" i="5"/>
  <c r="DO53" i="5"/>
  <c r="DP53" i="5"/>
  <c r="DN54" i="5"/>
  <c r="DO54" i="5"/>
  <c r="DP54" i="5"/>
  <c r="DN55" i="5"/>
  <c r="DO55" i="5"/>
  <c r="DP55" i="5"/>
  <c r="DN56" i="5"/>
  <c r="DO56" i="5"/>
  <c r="DP56" i="5"/>
  <c r="DN57" i="5"/>
  <c r="DO57" i="5"/>
  <c r="DP57" i="5"/>
  <c r="DN58" i="5"/>
  <c r="DO58" i="5"/>
  <c r="DP58" i="5"/>
  <c r="DN59" i="5"/>
  <c r="DO59" i="5"/>
  <c r="DP59" i="5"/>
  <c r="DN60" i="5"/>
  <c r="DO60" i="5"/>
  <c r="DP60" i="5"/>
  <c r="DN61" i="5"/>
  <c r="DO61" i="5"/>
  <c r="DP61" i="5"/>
  <c r="DN62" i="5"/>
  <c r="DO62" i="5"/>
  <c r="DP62" i="5"/>
  <c r="DN63" i="5"/>
  <c r="DO63" i="5"/>
  <c r="DP63" i="5"/>
  <c r="DN64" i="5"/>
  <c r="DO64" i="5"/>
  <c r="DP64" i="5"/>
  <c r="DN65" i="5"/>
  <c r="DO65" i="5"/>
  <c r="DP65" i="5"/>
  <c r="DN66" i="5"/>
  <c r="DO66" i="5"/>
  <c r="DP66" i="5"/>
  <c r="DN67" i="5"/>
  <c r="DO67" i="5"/>
  <c r="DP67" i="5"/>
  <c r="DN68" i="5"/>
  <c r="DO68" i="5"/>
  <c r="DP68" i="5"/>
  <c r="DN69" i="5"/>
  <c r="DO69" i="5"/>
  <c r="DP69" i="5"/>
  <c r="DN70" i="5"/>
  <c r="DO70" i="5"/>
  <c r="DP70" i="5"/>
  <c r="DN71" i="5"/>
  <c r="DO71" i="5"/>
  <c r="DP71" i="5"/>
  <c r="DN72" i="5"/>
  <c r="DO72" i="5"/>
  <c r="DP72" i="5"/>
  <c r="DN73" i="5"/>
  <c r="DO73" i="5"/>
  <c r="DP73" i="5"/>
  <c r="DN74" i="5"/>
  <c r="DO74" i="5"/>
  <c r="DP74" i="5"/>
  <c r="DN75" i="5"/>
  <c r="DO75" i="5"/>
  <c r="DP75" i="5"/>
  <c r="DN76" i="5"/>
  <c r="DO76" i="5"/>
  <c r="DP76" i="5"/>
  <c r="DN77" i="5"/>
  <c r="DO77" i="5"/>
  <c r="DP77" i="5"/>
  <c r="DN78" i="5"/>
  <c r="DO78" i="5"/>
  <c r="DP78" i="5"/>
  <c r="DN79" i="5"/>
  <c r="DO79" i="5"/>
  <c r="DP79" i="5"/>
  <c r="DN80" i="5"/>
  <c r="DO80" i="5"/>
  <c r="DP80" i="5"/>
  <c r="DN81" i="5"/>
  <c r="DO81" i="5"/>
  <c r="DP81" i="5"/>
  <c r="DN82" i="5"/>
  <c r="DO82" i="5"/>
  <c r="DP82" i="5"/>
  <c r="DN83" i="5"/>
  <c r="DO83" i="5"/>
  <c r="DP83" i="5"/>
  <c r="DN84" i="5"/>
  <c r="DO84" i="5"/>
  <c r="DP84" i="5"/>
  <c r="DN85" i="5"/>
  <c r="DO85" i="5"/>
  <c r="DP85" i="5"/>
  <c r="DN86" i="5"/>
  <c r="DO86" i="5"/>
  <c r="DP86" i="5"/>
  <c r="DN87" i="5"/>
  <c r="DO87" i="5"/>
  <c r="DP87" i="5"/>
  <c r="DN88" i="5"/>
  <c r="DO88" i="5"/>
  <c r="DP88" i="5"/>
  <c r="DN89" i="5"/>
  <c r="DO89" i="5"/>
  <c r="DP89" i="5"/>
  <c r="DN90" i="5"/>
  <c r="DO90" i="5"/>
  <c r="DP90" i="5"/>
  <c r="DN91" i="5"/>
  <c r="DO91" i="5"/>
  <c r="DP91" i="5"/>
  <c r="DN92" i="5"/>
  <c r="DO92" i="5"/>
  <c r="DP92" i="5"/>
  <c r="DN93" i="5"/>
  <c r="DO93" i="5"/>
  <c r="DP93" i="5"/>
  <c r="DN94" i="5"/>
  <c r="DO94" i="5"/>
  <c r="DP94" i="5"/>
  <c r="DN95" i="5"/>
  <c r="DO95" i="5"/>
  <c r="DP95" i="5"/>
  <c r="DN96" i="5"/>
  <c r="DO96" i="5"/>
  <c r="DP96" i="5"/>
  <c r="DN97" i="5"/>
  <c r="DO97" i="5"/>
  <c r="DP97" i="5"/>
  <c r="DN98" i="5"/>
  <c r="DO98" i="5"/>
  <c r="DP98" i="5"/>
  <c r="DN99" i="5"/>
  <c r="DO99" i="5"/>
  <c r="DP99" i="5"/>
  <c r="DN100" i="5"/>
  <c r="DO100" i="5"/>
  <c r="DP100" i="5"/>
  <c r="DN101" i="5"/>
  <c r="DO101" i="5"/>
  <c r="DP101" i="5"/>
  <c r="DN102" i="5"/>
  <c r="DO102" i="5"/>
  <c r="DP102" i="5"/>
  <c r="DN103" i="5"/>
  <c r="DO103" i="5"/>
  <c r="DP103" i="5"/>
  <c r="DN104" i="5"/>
  <c r="DO104" i="5"/>
  <c r="DP104" i="5"/>
  <c r="DN105" i="5"/>
  <c r="DO105" i="5"/>
  <c r="DP105" i="5"/>
  <c r="DN106" i="5"/>
  <c r="DO106" i="5"/>
  <c r="DP106" i="5"/>
  <c r="DN107" i="5"/>
  <c r="DO107" i="5"/>
  <c r="DP107" i="5"/>
  <c r="DN108" i="5"/>
  <c r="DO108" i="5"/>
  <c r="DP108" i="5"/>
  <c r="DN109" i="5"/>
  <c r="DO109" i="5"/>
  <c r="DP109" i="5"/>
  <c r="DN110" i="5"/>
  <c r="DO110" i="5"/>
  <c r="DP110" i="5"/>
  <c r="DN111" i="5"/>
  <c r="DO111" i="5"/>
  <c r="DP111" i="5"/>
  <c r="DN112" i="5"/>
  <c r="DO112" i="5"/>
  <c r="DP112" i="5"/>
  <c r="DN113" i="5"/>
  <c r="DO113" i="5"/>
  <c r="DP113" i="5"/>
  <c r="DN114" i="5"/>
  <c r="DO114" i="5"/>
  <c r="DP114" i="5"/>
  <c r="DN115" i="5"/>
  <c r="DO115" i="5"/>
  <c r="DP115" i="5"/>
  <c r="DN116" i="5"/>
  <c r="DO116" i="5"/>
  <c r="DP116" i="5"/>
  <c r="DN117" i="5"/>
  <c r="DO117" i="5"/>
  <c r="DP117" i="5"/>
  <c r="DN118" i="5"/>
  <c r="DO118" i="5"/>
  <c r="DP118" i="5"/>
  <c r="DN119" i="5"/>
  <c r="DO119" i="5"/>
  <c r="DP119" i="5"/>
  <c r="DN120" i="5"/>
  <c r="DO120" i="5"/>
  <c r="DP120" i="5"/>
  <c r="DN121" i="5"/>
  <c r="DO121" i="5"/>
  <c r="DP121" i="5"/>
  <c r="DN122" i="5"/>
  <c r="DO122" i="5"/>
  <c r="DP122" i="5"/>
  <c r="DN123" i="5"/>
  <c r="DO123" i="5"/>
  <c r="DP123" i="5"/>
  <c r="DN124" i="5"/>
  <c r="DO124" i="5"/>
  <c r="DP124" i="5"/>
  <c r="DN125" i="5"/>
  <c r="DO125" i="5"/>
  <c r="DP125" i="5"/>
  <c r="DN126" i="5"/>
  <c r="DO126" i="5"/>
  <c r="DP126" i="5"/>
  <c r="DN127" i="5"/>
  <c r="DO127" i="5"/>
  <c r="DP127" i="5"/>
  <c r="DN128" i="5"/>
  <c r="DO128" i="5"/>
  <c r="DP128" i="5"/>
  <c r="DN129" i="5"/>
  <c r="DO129" i="5"/>
  <c r="DP129" i="5"/>
  <c r="DN130" i="5"/>
  <c r="DO130" i="5"/>
  <c r="DP130" i="5"/>
  <c r="DN131" i="5"/>
  <c r="DO131" i="5"/>
  <c r="DP131" i="5"/>
  <c r="DN132" i="5"/>
  <c r="DO132" i="5"/>
  <c r="DP132" i="5"/>
  <c r="DN133" i="5"/>
  <c r="DO133" i="5"/>
  <c r="DP133" i="5"/>
  <c r="DN134" i="5"/>
  <c r="DO134" i="5"/>
  <c r="DP134" i="5"/>
  <c r="DN135" i="5"/>
  <c r="DO135" i="5"/>
  <c r="DP135" i="5"/>
  <c r="DN136" i="5"/>
  <c r="DO136" i="5"/>
  <c r="DP136" i="5"/>
  <c r="DN137" i="5"/>
  <c r="DO137" i="5"/>
  <c r="DP137" i="5"/>
  <c r="DN138" i="5"/>
  <c r="DO138" i="5"/>
  <c r="DP138" i="5"/>
  <c r="DN139" i="5"/>
  <c r="DO139" i="5"/>
  <c r="DP139" i="5"/>
  <c r="DN140" i="5"/>
  <c r="DO140" i="5"/>
  <c r="DP140" i="5"/>
  <c r="DN141" i="5"/>
  <c r="DO141" i="5"/>
  <c r="DP141" i="5"/>
  <c r="DN142" i="5"/>
  <c r="DO142" i="5"/>
  <c r="DP142" i="5"/>
  <c r="DN143" i="5"/>
  <c r="DO143" i="5"/>
  <c r="DP143" i="5"/>
  <c r="DN144" i="5"/>
  <c r="DO144" i="5"/>
  <c r="DP144" i="5"/>
  <c r="DN145" i="5"/>
  <c r="DO145" i="5"/>
  <c r="DP145" i="5"/>
  <c r="DN146" i="5"/>
  <c r="DO146" i="5"/>
  <c r="DP146" i="5"/>
  <c r="DN147" i="5"/>
  <c r="DO147" i="5"/>
  <c r="DP147" i="5"/>
  <c r="DN148" i="5"/>
  <c r="DO148" i="5"/>
  <c r="DP148" i="5"/>
  <c r="DN149" i="5"/>
  <c r="DO149" i="5"/>
  <c r="DP149" i="5"/>
  <c r="DN150" i="5"/>
  <c r="DO150" i="5"/>
  <c r="DP150" i="5"/>
  <c r="DN151" i="5"/>
  <c r="DO151" i="5"/>
  <c r="DP151" i="5"/>
  <c r="DN152" i="5"/>
  <c r="DO152" i="5"/>
  <c r="DP152" i="5"/>
  <c r="DN153" i="5"/>
  <c r="DO153" i="5"/>
  <c r="DP153" i="5"/>
  <c r="DN154" i="5"/>
  <c r="DO154" i="5"/>
  <c r="DP154" i="5"/>
  <c r="DN155" i="5"/>
  <c r="DO155" i="5"/>
  <c r="DP155" i="5"/>
  <c r="DN156" i="5"/>
  <c r="DO156" i="5"/>
  <c r="DP156" i="5"/>
  <c r="DN157" i="5"/>
  <c r="DO157" i="5"/>
  <c r="DP157" i="5"/>
  <c r="DN158" i="5"/>
  <c r="DO158" i="5"/>
  <c r="DP158" i="5"/>
  <c r="DN159" i="5"/>
  <c r="DO159" i="5"/>
  <c r="DP159" i="5"/>
  <c r="DN160" i="5"/>
  <c r="DO160" i="5"/>
  <c r="DP160" i="5"/>
  <c r="DN161" i="5"/>
  <c r="DO161" i="5"/>
  <c r="DP161" i="5"/>
  <c r="DN162" i="5"/>
  <c r="DO162" i="5"/>
  <c r="DP162" i="5"/>
  <c r="DN163" i="5"/>
  <c r="DO163" i="5"/>
  <c r="DP163" i="5"/>
  <c r="DN164" i="5"/>
  <c r="DO164" i="5"/>
  <c r="DP164" i="5"/>
  <c r="DN165" i="5"/>
  <c r="DO165" i="5"/>
  <c r="DP165" i="5"/>
  <c r="DN166" i="5"/>
  <c r="DO166" i="5"/>
  <c r="DP166" i="5"/>
  <c r="DN167" i="5"/>
  <c r="DO167" i="5"/>
  <c r="DP167" i="5"/>
  <c r="DN168" i="5"/>
  <c r="DO168" i="5"/>
  <c r="DP168" i="5"/>
  <c r="DN169" i="5"/>
  <c r="DO169" i="5"/>
  <c r="DP169" i="5"/>
  <c r="DN170" i="5"/>
  <c r="DO170" i="5"/>
  <c r="DP170" i="5"/>
  <c r="DN171" i="5"/>
  <c r="DO171" i="5"/>
  <c r="DP171" i="5"/>
  <c r="DN172" i="5"/>
  <c r="DO172" i="5"/>
  <c r="DP172" i="5"/>
  <c r="DN173" i="5"/>
  <c r="DO173" i="5"/>
  <c r="DP173" i="5"/>
  <c r="DN174" i="5"/>
  <c r="DO174" i="5"/>
  <c r="DP174" i="5"/>
  <c r="DN175" i="5"/>
  <c r="DO175" i="5"/>
  <c r="DP175" i="5"/>
  <c r="DN176" i="5"/>
  <c r="DO176" i="5"/>
  <c r="DP176" i="5"/>
  <c r="DN177" i="5"/>
  <c r="DO177" i="5"/>
  <c r="DP177" i="5"/>
  <c r="DN178" i="5"/>
  <c r="DO178" i="5"/>
  <c r="DP178" i="5"/>
  <c r="DN179" i="5"/>
  <c r="DO179" i="5"/>
  <c r="DP179" i="5"/>
  <c r="DN180" i="5"/>
  <c r="DO180" i="5"/>
  <c r="DP180" i="5"/>
  <c r="DN181" i="5"/>
  <c r="DO181" i="5"/>
  <c r="DP181" i="5"/>
  <c r="DN182" i="5"/>
  <c r="DO182" i="5"/>
  <c r="DP182" i="5"/>
  <c r="DN183" i="5"/>
  <c r="DO183" i="5"/>
  <c r="DP183" i="5"/>
  <c r="DN184" i="5"/>
  <c r="DO184" i="5"/>
  <c r="DP184" i="5"/>
  <c r="DN185" i="5"/>
  <c r="DO185" i="5"/>
  <c r="DP185" i="5"/>
  <c r="DN186" i="5"/>
  <c r="DO186" i="5"/>
  <c r="DP186" i="5"/>
  <c r="DN187" i="5"/>
  <c r="DO187" i="5"/>
  <c r="DP187" i="5"/>
  <c r="DN188" i="5"/>
  <c r="DO188" i="5"/>
  <c r="DP188" i="5"/>
  <c r="DN189" i="5"/>
  <c r="DO189" i="5"/>
  <c r="DP189" i="5"/>
  <c r="DN190" i="5"/>
  <c r="DO190" i="5"/>
  <c r="DP190" i="5"/>
  <c r="DN191" i="5"/>
  <c r="DO191" i="5"/>
  <c r="DP191" i="5"/>
  <c r="DN192" i="5"/>
  <c r="DO192" i="5"/>
  <c r="DP192" i="5"/>
  <c r="DN193" i="5"/>
  <c r="DO193" i="5"/>
  <c r="DP193" i="5"/>
  <c r="DN194" i="5"/>
  <c r="DO194" i="5"/>
  <c r="DP194" i="5"/>
  <c r="DN195" i="5"/>
  <c r="DO195" i="5"/>
  <c r="DP195" i="5"/>
  <c r="DN196" i="5"/>
  <c r="DO196" i="5"/>
  <c r="DP196" i="5"/>
  <c r="DN197" i="5"/>
  <c r="DO197" i="5"/>
  <c r="DP197" i="5"/>
  <c r="DN198" i="5"/>
  <c r="DO198" i="5"/>
  <c r="DP198" i="5"/>
  <c r="DN199" i="5"/>
  <c r="DO199" i="5"/>
  <c r="DP199" i="5"/>
  <c r="DN200" i="5"/>
  <c r="DO200" i="5"/>
  <c r="DP200" i="5"/>
  <c r="DP15" i="5"/>
  <c r="DP14" i="5"/>
  <c r="DO15" i="5"/>
  <c r="DO14" i="5"/>
  <c r="DN15" i="5"/>
  <c r="DN14" i="5"/>
  <c r="DL16" i="5"/>
  <c r="DL17" i="5"/>
  <c r="DL18" i="5"/>
  <c r="DL19" i="5"/>
  <c r="DL20" i="5"/>
  <c r="DL21" i="5"/>
  <c r="DL22" i="5"/>
  <c r="DL23" i="5"/>
  <c r="DL24" i="5"/>
  <c r="DL25" i="5"/>
  <c r="DL26" i="5"/>
  <c r="DL27" i="5"/>
  <c r="DL28" i="5"/>
  <c r="DL29" i="5"/>
  <c r="DL30" i="5"/>
  <c r="DL31" i="5"/>
  <c r="DL32" i="5"/>
  <c r="DL33" i="5"/>
  <c r="DL34" i="5"/>
  <c r="DL35" i="5"/>
  <c r="DL36" i="5"/>
  <c r="DL37" i="5"/>
  <c r="DL38" i="5"/>
  <c r="DL39" i="5"/>
  <c r="DL40" i="5"/>
  <c r="DL41" i="5"/>
  <c r="DL42" i="5"/>
  <c r="DL43" i="5"/>
  <c r="DL44" i="5"/>
  <c r="DL45" i="5"/>
  <c r="DL46" i="5"/>
  <c r="DL47" i="5"/>
  <c r="DL48" i="5"/>
  <c r="DL49" i="5"/>
  <c r="DL50" i="5"/>
  <c r="DL51" i="5"/>
  <c r="DL52" i="5"/>
  <c r="DL53" i="5"/>
  <c r="DL54" i="5"/>
  <c r="DL55" i="5"/>
  <c r="DL56" i="5"/>
  <c r="DL57" i="5"/>
  <c r="DL58" i="5"/>
  <c r="DL59" i="5"/>
  <c r="DL60" i="5"/>
  <c r="DL61" i="5"/>
  <c r="DL62" i="5"/>
  <c r="DL63" i="5"/>
  <c r="DL64" i="5"/>
  <c r="DL65" i="5"/>
  <c r="DL66" i="5"/>
  <c r="DL67" i="5"/>
  <c r="DL68" i="5"/>
  <c r="DL69" i="5"/>
  <c r="DL70" i="5"/>
  <c r="DL71" i="5"/>
  <c r="DL72" i="5"/>
  <c r="DL73" i="5"/>
  <c r="DL74" i="5"/>
  <c r="DL75" i="5"/>
  <c r="DL76" i="5"/>
  <c r="DL77" i="5"/>
  <c r="DL78" i="5"/>
  <c r="DL79" i="5"/>
  <c r="DL80" i="5"/>
  <c r="DL81" i="5"/>
  <c r="DL82" i="5"/>
  <c r="DL83" i="5"/>
  <c r="DL84" i="5"/>
  <c r="DL85" i="5"/>
  <c r="DL86" i="5"/>
  <c r="DL87" i="5"/>
  <c r="DL88" i="5"/>
  <c r="DL89" i="5"/>
  <c r="DL90" i="5"/>
  <c r="DL91" i="5"/>
  <c r="DL92" i="5"/>
  <c r="DL93" i="5"/>
  <c r="DL94" i="5"/>
  <c r="DL95" i="5"/>
  <c r="DL96" i="5"/>
  <c r="DL97" i="5"/>
  <c r="DL98" i="5"/>
  <c r="DL99" i="5"/>
  <c r="DL100" i="5"/>
  <c r="DL101" i="5"/>
  <c r="DL102" i="5"/>
  <c r="DL103" i="5"/>
  <c r="DL104" i="5"/>
  <c r="DL105" i="5"/>
  <c r="DL106" i="5"/>
  <c r="DL107" i="5"/>
  <c r="DL108" i="5"/>
  <c r="DL109" i="5"/>
  <c r="DL110" i="5"/>
  <c r="DL111" i="5"/>
  <c r="DL112" i="5"/>
  <c r="DL113" i="5"/>
  <c r="DL114" i="5"/>
  <c r="DL115" i="5"/>
  <c r="DL116" i="5"/>
  <c r="DL117" i="5"/>
  <c r="DL118" i="5"/>
  <c r="DL119" i="5"/>
  <c r="DL120" i="5"/>
  <c r="DL121" i="5"/>
  <c r="DL122" i="5"/>
  <c r="DL123" i="5"/>
  <c r="DL124" i="5"/>
  <c r="DL125" i="5"/>
  <c r="DL126" i="5"/>
  <c r="DL127" i="5"/>
  <c r="DL128" i="5"/>
  <c r="DL129" i="5"/>
  <c r="DL130" i="5"/>
  <c r="DL131" i="5"/>
  <c r="DL132" i="5"/>
  <c r="DL133" i="5"/>
  <c r="DL134" i="5"/>
  <c r="DL135" i="5"/>
  <c r="DL136" i="5"/>
  <c r="DL137" i="5"/>
  <c r="DL138" i="5"/>
  <c r="DL139" i="5"/>
  <c r="DL140" i="5"/>
  <c r="DL141" i="5"/>
  <c r="DL142" i="5"/>
  <c r="DL143" i="5"/>
  <c r="DL144" i="5"/>
  <c r="DL145" i="5"/>
  <c r="DL146" i="5"/>
  <c r="DL147" i="5"/>
  <c r="DL148" i="5"/>
  <c r="DL149" i="5"/>
  <c r="DL150" i="5"/>
  <c r="DL151" i="5"/>
  <c r="DL152" i="5"/>
  <c r="DL153" i="5"/>
  <c r="DL154" i="5"/>
  <c r="DL155" i="5"/>
  <c r="DL156" i="5"/>
  <c r="DL157" i="5"/>
  <c r="DL158" i="5"/>
  <c r="DL159" i="5"/>
  <c r="DL160" i="5"/>
  <c r="DL161" i="5"/>
  <c r="DL162" i="5"/>
  <c r="DL163" i="5"/>
  <c r="DL164" i="5"/>
  <c r="DL165" i="5"/>
  <c r="DL166" i="5"/>
  <c r="DL167" i="5"/>
  <c r="DL168" i="5"/>
  <c r="DL169" i="5"/>
  <c r="DL170" i="5"/>
  <c r="DL171" i="5"/>
  <c r="DL172" i="5"/>
  <c r="DL173" i="5"/>
  <c r="DL174" i="5"/>
  <c r="DL175" i="5"/>
  <c r="DL176" i="5"/>
  <c r="DL177" i="5"/>
  <c r="DL178" i="5"/>
  <c r="DL179" i="5"/>
  <c r="DL180" i="5"/>
  <c r="DL181" i="5"/>
  <c r="DL182" i="5"/>
  <c r="DL183" i="5"/>
  <c r="DL184" i="5"/>
  <c r="DL185" i="5"/>
  <c r="DL186" i="5"/>
  <c r="DL187" i="5"/>
  <c r="DL188" i="5"/>
  <c r="DL189" i="5"/>
  <c r="DL190" i="5"/>
  <c r="DL191" i="5"/>
  <c r="DL192" i="5"/>
  <c r="DL193" i="5"/>
  <c r="DL194" i="5"/>
  <c r="DL195" i="5"/>
  <c r="DL196" i="5"/>
  <c r="DL197" i="5"/>
  <c r="DL198" i="5"/>
  <c r="DL199" i="5"/>
  <c r="DL200" i="5"/>
  <c r="DL201" i="5"/>
  <c r="DL15" i="5"/>
  <c r="DL14" i="5"/>
  <c r="DK16" i="5"/>
  <c r="DK17" i="5"/>
  <c r="DK18" i="5"/>
  <c r="DK19" i="5"/>
  <c r="DK20" i="5"/>
  <c r="DK21" i="5"/>
  <c r="DK22" i="5"/>
  <c r="DK23" i="5"/>
  <c r="DK24" i="5"/>
  <c r="DK25" i="5"/>
  <c r="DK26" i="5"/>
  <c r="DK27" i="5"/>
  <c r="DK28" i="5"/>
  <c r="DK29" i="5"/>
  <c r="DK30" i="5"/>
  <c r="DK31" i="5"/>
  <c r="DK32" i="5"/>
  <c r="DK33" i="5"/>
  <c r="DK34" i="5"/>
  <c r="DK35" i="5"/>
  <c r="DK36" i="5"/>
  <c r="DK37" i="5"/>
  <c r="DK38" i="5"/>
  <c r="DK39" i="5"/>
  <c r="DK40" i="5"/>
  <c r="DK41" i="5"/>
  <c r="DK42" i="5"/>
  <c r="DK43" i="5"/>
  <c r="DK44" i="5"/>
  <c r="DK45" i="5"/>
  <c r="DK46" i="5"/>
  <c r="DK47" i="5"/>
  <c r="DK48" i="5"/>
  <c r="DK49" i="5"/>
  <c r="DK50" i="5"/>
  <c r="DK51" i="5"/>
  <c r="DK52" i="5"/>
  <c r="DK53" i="5"/>
  <c r="DK54" i="5"/>
  <c r="DK55" i="5"/>
  <c r="DK56" i="5"/>
  <c r="DK57" i="5"/>
  <c r="DK58" i="5"/>
  <c r="DK59" i="5"/>
  <c r="DK60" i="5"/>
  <c r="DK61" i="5"/>
  <c r="DK62" i="5"/>
  <c r="DK63" i="5"/>
  <c r="DK64" i="5"/>
  <c r="DK65" i="5"/>
  <c r="DK66" i="5"/>
  <c r="DK67" i="5"/>
  <c r="DK68" i="5"/>
  <c r="DK69" i="5"/>
  <c r="DK70" i="5"/>
  <c r="DK71" i="5"/>
  <c r="DK72" i="5"/>
  <c r="DK73" i="5"/>
  <c r="DK74" i="5"/>
  <c r="DK75" i="5"/>
  <c r="DK76" i="5"/>
  <c r="DK77" i="5"/>
  <c r="DK78" i="5"/>
  <c r="DK79" i="5"/>
  <c r="DK80" i="5"/>
  <c r="DK81" i="5"/>
  <c r="DK82" i="5"/>
  <c r="DK83" i="5"/>
  <c r="DK84" i="5"/>
  <c r="DK85" i="5"/>
  <c r="DK86" i="5"/>
  <c r="DK87" i="5"/>
  <c r="DK88" i="5"/>
  <c r="DK89" i="5"/>
  <c r="DK90" i="5"/>
  <c r="DK91" i="5"/>
  <c r="DK92" i="5"/>
  <c r="DK93" i="5"/>
  <c r="DK94" i="5"/>
  <c r="DK95" i="5"/>
  <c r="DK96" i="5"/>
  <c r="DK97" i="5"/>
  <c r="DK98" i="5"/>
  <c r="DK99" i="5"/>
  <c r="DK100" i="5"/>
  <c r="DK101" i="5"/>
  <c r="DK102" i="5"/>
  <c r="DK103" i="5"/>
  <c r="DK104" i="5"/>
  <c r="DK105" i="5"/>
  <c r="DK106" i="5"/>
  <c r="DK107" i="5"/>
  <c r="DK108" i="5"/>
  <c r="DK109" i="5"/>
  <c r="DK110" i="5"/>
  <c r="DK111" i="5"/>
  <c r="DK112" i="5"/>
  <c r="DK113" i="5"/>
  <c r="DK114" i="5"/>
  <c r="DK115" i="5"/>
  <c r="DK116" i="5"/>
  <c r="DK117" i="5"/>
  <c r="DK118" i="5"/>
  <c r="DK119" i="5"/>
  <c r="DK120" i="5"/>
  <c r="DK121" i="5"/>
  <c r="DK122" i="5"/>
  <c r="DK123" i="5"/>
  <c r="DK124" i="5"/>
  <c r="DK125" i="5"/>
  <c r="DK126" i="5"/>
  <c r="DK127" i="5"/>
  <c r="DK128" i="5"/>
  <c r="DK129" i="5"/>
  <c r="DK130" i="5"/>
  <c r="DK131" i="5"/>
  <c r="DK132" i="5"/>
  <c r="DK133" i="5"/>
  <c r="DK134" i="5"/>
  <c r="DK135" i="5"/>
  <c r="DK136" i="5"/>
  <c r="DK137" i="5"/>
  <c r="DK138" i="5"/>
  <c r="DK139" i="5"/>
  <c r="DK140" i="5"/>
  <c r="DK141" i="5"/>
  <c r="DK142" i="5"/>
  <c r="DK143" i="5"/>
  <c r="DK144" i="5"/>
  <c r="DK145" i="5"/>
  <c r="DK146" i="5"/>
  <c r="DK147" i="5"/>
  <c r="DK148" i="5"/>
  <c r="DK149" i="5"/>
  <c r="DK150" i="5"/>
  <c r="DK151" i="5"/>
  <c r="DK152" i="5"/>
  <c r="DK153" i="5"/>
  <c r="DK154" i="5"/>
  <c r="DK155" i="5"/>
  <c r="DK156" i="5"/>
  <c r="DK157" i="5"/>
  <c r="DK158" i="5"/>
  <c r="DK159" i="5"/>
  <c r="DK160" i="5"/>
  <c r="DK161" i="5"/>
  <c r="DK162" i="5"/>
  <c r="DK163" i="5"/>
  <c r="DK164" i="5"/>
  <c r="DK165" i="5"/>
  <c r="DK166" i="5"/>
  <c r="DK167" i="5"/>
  <c r="DK168" i="5"/>
  <c r="DK169" i="5"/>
  <c r="DK170" i="5"/>
  <c r="DK171" i="5"/>
  <c r="DK172" i="5"/>
  <c r="DK173" i="5"/>
  <c r="DK174" i="5"/>
  <c r="DK175" i="5"/>
  <c r="DK176" i="5"/>
  <c r="DK177" i="5"/>
  <c r="DK178" i="5"/>
  <c r="DK179" i="5"/>
  <c r="DK180" i="5"/>
  <c r="DK181" i="5"/>
  <c r="DK182" i="5"/>
  <c r="DK183" i="5"/>
  <c r="DK184" i="5"/>
  <c r="DK185" i="5"/>
  <c r="DK186" i="5"/>
  <c r="DK187" i="5"/>
  <c r="DK188" i="5"/>
  <c r="DK189" i="5"/>
  <c r="DK190" i="5"/>
  <c r="DK191" i="5"/>
  <c r="DK192" i="5"/>
  <c r="DK193" i="5"/>
  <c r="DK194" i="5"/>
  <c r="DK195" i="5"/>
  <c r="DK196" i="5"/>
  <c r="DK197" i="5"/>
  <c r="DK198" i="5"/>
  <c r="DK199" i="5"/>
  <c r="DK200" i="5"/>
  <c r="DK15" i="5"/>
  <c r="DK14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S71" i="5"/>
  <c r="BS72" i="5"/>
  <c r="BS73" i="5"/>
  <c r="BS74" i="5"/>
  <c r="BS75" i="5"/>
  <c r="BS76" i="5"/>
  <c r="BS77" i="5"/>
  <c r="BS78" i="5"/>
  <c r="BS79" i="5"/>
  <c r="BS80" i="5"/>
  <c r="BS81" i="5"/>
  <c r="BS82" i="5"/>
  <c r="BS83" i="5"/>
  <c r="BS84" i="5"/>
  <c r="BS85" i="5"/>
  <c r="BS86" i="5"/>
  <c r="BS87" i="5"/>
  <c r="BS88" i="5"/>
  <c r="BS89" i="5"/>
  <c r="BS90" i="5"/>
  <c r="BS91" i="5"/>
  <c r="BS92" i="5"/>
  <c r="BS93" i="5"/>
  <c r="BS94" i="5"/>
  <c r="BS95" i="5"/>
  <c r="BS96" i="5"/>
  <c r="BS97" i="5"/>
  <c r="BS98" i="5"/>
  <c r="BS99" i="5"/>
  <c r="BS100" i="5"/>
  <c r="BS101" i="5"/>
  <c r="BS102" i="5"/>
  <c r="BS103" i="5"/>
  <c r="BS104" i="5"/>
  <c r="BS105" i="5"/>
  <c r="BS106" i="5"/>
  <c r="BS107" i="5"/>
  <c r="BS108" i="5"/>
  <c r="BS109" i="5"/>
  <c r="BS110" i="5"/>
  <c r="BS111" i="5"/>
  <c r="BS112" i="5"/>
  <c r="BS113" i="5"/>
  <c r="BS114" i="5"/>
  <c r="BS115" i="5"/>
  <c r="BS116" i="5"/>
  <c r="BS117" i="5"/>
  <c r="BS118" i="5"/>
  <c r="BS119" i="5"/>
  <c r="BS120" i="5"/>
  <c r="BS121" i="5"/>
  <c r="BS122" i="5"/>
  <c r="BS123" i="5"/>
  <c r="BS124" i="5"/>
  <c r="BS125" i="5"/>
  <c r="BS126" i="5"/>
  <c r="BS127" i="5"/>
  <c r="BS128" i="5"/>
  <c r="BS129" i="5"/>
  <c r="BS130" i="5"/>
  <c r="BS131" i="5"/>
  <c r="BS132" i="5"/>
  <c r="BS133" i="5"/>
  <c r="BS134" i="5"/>
  <c r="BS135" i="5"/>
  <c r="BS136" i="5"/>
  <c r="BS137" i="5"/>
  <c r="BS138" i="5"/>
  <c r="BS139" i="5"/>
  <c r="BS140" i="5"/>
  <c r="BS141" i="5"/>
  <c r="BS142" i="5"/>
  <c r="BS143" i="5"/>
  <c r="BS144" i="5"/>
  <c r="BS145" i="5"/>
  <c r="BS146" i="5"/>
  <c r="BS147" i="5"/>
  <c r="BS148" i="5"/>
  <c r="BS149" i="5"/>
  <c r="BS150" i="5"/>
  <c r="BS151" i="5"/>
  <c r="BS152" i="5"/>
  <c r="BS153" i="5"/>
  <c r="BS154" i="5"/>
  <c r="BS155" i="5"/>
  <c r="BS156" i="5"/>
  <c r="BS157" i="5"/>
  <c r="BS158" i="5"/>
  <c r="BS159" i="5"/>
  <c r="BS160" i="5"/>
  <c r="BS161" i="5"/>
  <c r="BS162" i="5"/>
  <c r="BS163" i="5"/>
  <c r="BS164" i="5"/>
  <c r="BS165" i="5"/>
  <c r="BS166" i="5"/>
  <c r="BS167" i="5"/>
  <c r="BS168" i="5"/>
  <c r="BS169" i="5"/>
  <c r="BS170" i="5"/>
  <c r="BS171" i="5"/>
  <c r="BS172" i="5"/>
  <c r="BS173" i="5"/>
  <c r="BS174" i="5"/>
  <c r="BS175" i="5"/>
  <c r="BS176" i="5"/>
  <c r="BS177" i="5"/>
  <c r="BS178" i="5"/>
  <c r="BS179" i="5"/>
  <c r="BS180" i="5"/>
  <c r="BS181" i="5"/>
  <c r="BS182" i="5"/>
  <c r="BS183" i="5"/>
  <c r="BS184" i="5"/>
  <c r="BS185" i="5"/>
  <c r="BS186" i="5"/>
  <c r="BS187" i="5"/>
  <c r="BS188" i="5"/>
  <c r="BS189" i="5"/>
  <c r="BS190" i="5"/>
  <c r="BS191" i="5"/>
  <c r="BS192" i="5"/>
  <c r="BS193" i="5"/>
  <c r="BS194" i="5"/>
  <c r="BS195" i="5"/>
  <c r="BS196" i="5"/>
  <c r="BS197" i="5"/>
  <c r="BS198" i="5"/>
  <c r="BS199" i="5"/>
  <c r="BS200" i="5"/>
  <c r="BS15" i="5"/>
  <c r="BS14" i="5"/>
  <c r="BQ16" i="5"/>
  <c r="BR16" i="5"/>
  <c r="BQ17" i="5"/>
  <c r="BR17" i="5"/>
  <c r="BQ18" i="5"/>
  <c r="BR18" i="5"/>
  <c r="BQ19" i="5"/>
  <c r="BR19" i="5"/>
  <c r="BQ20" i="5"/>
  <c r="BR20" i="5"/>
  <c r="BQ21" i="5"/>
  <c r="BR21" i="5"/>
  <c r="BQ22" i="5"/>
  <c r="BR22" i="5"/>
  <c r="BQ23" i="5"/>
  <c r="BR23" i="5"/>
  <c r="BQ24" i="5"/>
  <c r="BR24" i="5"/>
  <c r="BQ25" i="5"/>
  <c r="BR25" i="5"/>
  <c r="BQ26" i="5"/>
  <c r="BR26" i="5"/>
  <c r="BQ27" i="5"/>
  <c r="BR27" i="5"/>
  <c r="BQ28" i="5"/>
  <c r="BR28" i="5"/>
  <c r="BQ29" i="5"/>
  <c r="BR29" i="5"/>
  <c r="BQ30" i="5"/>
  <c r="BR30" i="5"/>
  <c r="BQ31" i="5"/>
  <c r="BR31" i="5"/>
  <c r="BQ32" i="5"/>
  <c r="BR32" i="5"/>
  <c r="BQ33" i="5"/>
  <c r="BR33" i="5"/>
  <c r="BQ34" i="5"/>
  <c r="BR34" i="5"/>
  <c r="BQ35" i="5"/>
  <c r="BR35" i="5"/>
  <c r="BQ36" i="5"/>
  <c r="BR36" i="5"/>
  <c r="BQ37" i="5"/>
  <c r="BR37" i="5"/>
  <c r="BQ38" i="5"/>
  <c r="BR38" i="5"/>
  <c r="BQ39" i="5"/>
  <c r="BR39" i="5"/>
  <c r="BQ40" i="5"/>
  <c r="BR40" i="5"/>
  <c r="BQ41" i="5"/>
  <c r="BR41" i="5"/>
  <c r="BQ42" i="5"/>
  <c r="BR42" i="5"/>
  <c r="BQ43" i="5"/>
  <c r="BR43" i="5"/>
  <c r="BQ44" i="5"/>
  <c r="BR44" i="5"/>
  <c r="BQ45" i="5"/>
  <c r="BR45" i="5"/>
  <c r="BQ46" i="5"/>
  <c r="BR46" i="5"/>
  <c r="BQ47" i="5"/>
  <c r="BR47" i="5"/>
  <c r="BQ48" i="5"/>
  <c r="BR48" i="5"/>
  <c r="BQ49" i="5"/>
  <c r="BR49" i="5"/>
  <c r="BQ50" i="5"/>
  <c r="BR50" i="5"/>
  <c r="BQ51" i="5"/>
  <c r="BR51" i="5"/>
  <c r="BQ52" i="5"/>
  <c r="BR52" i="5"/>
  <c r="BQ53" i="5"/>
  <c r="BR53" i="5"/>
  <c r="BQ54" i="5"/>
  <c r="BR54" i="5"/>
  <c r="BQ55" i="5"/>
  <c r="BR55" i="5"/>
  <c r="BQ56" i="5"/>
  <c r="BR56" i="5"/>
  <c r="BQ57" i="5"/>
  <c r="BR57" i="5"/>
  <c r="BQ58" i="5"/>
  <c r="BR58" i="5"/>
  <c r="BQ59" i="5"/>
  <c r="BR59" i="5"/>
  <c r="BQ60" i="5"/>
  <c r="BR60" i="5"/>
  <c r="BQ61" i="5"/>
  <c r="BR61" i="5"/>
  <c r="BQ62" i="5"/>
  <c r="BR62" i="5"/>
  <c r="BQ63" i="5"/>
  <c r="BR63" i="5"/>
  <c r="BQ64" i="5"/>
  <c r="BR64" i="5"/>
  <c r="BQ65" i="5"/>
  <c r="BR65" i="5"/>
  <c r="BQ66" i="5"/>
  <c r="BR66" i="5"/>
  <c r="BQ67" i="5"/>
  <c r="BR67" i="5"/>
  <c r="BQ68" i="5"/>
  <c r="BR68" i="5"/>
  <c r="BQ69" i="5"/>
  <c r="BR69" i="5"/>
  <c r="BQ70" i="5"/>
  <c r="BR70" i="5"/>
  <c r="BQ71" i="5"/>
  <c r="BR71" i="5"/>
  <c r="BQ72" i="5"/>
  <c r="BR72" i="5"/>
  <c r="BQ73" i="5"/>
  <c r="BR73" i="5"/>
  <c r="BQ74" i="5"/>
  <c r="BR74" i="5"/>
  <c r="BQ75" i="5"/>
  <c r="BR75" i="5"/>
  <c r="BQ76" i="5"/>
  <c r="BR76" i="5"/>
  <c r="BQ77" i="5"/>
  <c r="BR77" i="5"/>
  <c r="BQ78" i="5"/>
  <c r="BR78" i="5"/>
  <c r="BQ79" i="5"/>
  <c r="BR79" i="5"/>
  <c r="BQ80" i="5"/>
  <c r="BR80" i="5"/>
  <c r="BQ81" i="5"/>
  <c r="BR81" i="5"/>
  <c r="BQ82" i="5"/>
  <c r="BR82" i="5"/>
  <c r="BQ83" i="5"/>
  <c r="BR83" i="5"/>
  <c r="BQ84" i="5"/>
  <c r="BR84" i="5"/>
  <c r="BQ85" i="5"/>
  <c r="BR85" i="5"/>
  <c r="BQ86" i="5"/>
  <c r="BR86" i="5"/>
  <c r="BQ87" i="5"/>
  <c r="BR87" i="5"/>
  <c r="BQ88" i="5"/>
  <c r="BR88" i="5"/>
  <c r="BQ89" i="5"/>
  <c r="BR89" i="5"/>
  <c r="BQ90" i="5"/>
  <c r="BR90" i="5"/>
  <c r="BQ91" i="5"/>
  <c r="BR91" i="5"/>
  <c r="BQ92" i="5"/>
  <c r="BR92" i="5"/>
  <c r="BQ93" i="5"/>
  <c r="BR93" i="5"/>
  <c r="BQ94" i="5"/>
  <c r="BR94" i="5"/>
  <c r="BQ95" i="5"/>
  <c r="BR95" i="5"/>
  <c r="BQ96" i="5"/>
  <c r="BR96" i="5"/>
  <c r="BQ97" i="5"/>
  <c r="BR97" i="5"/>
  <c r="BQ98" i="5"/>
  <c r="BR98" i="5"/>
  <c r="BQ99" i="5"/>
  <c r="BR99" i="5"/>
  <c r="BQ100" i="5"/>
  <c r="BR100" i="5"/>
  <c r="BQ101" i="5"/>
  <c r="BR101" i="5"/>
  <c r="BQ102" i="5"/>
  <c r="BR102" i="5"/>
  <c r="BQ103" i="5"/>
  <c r="BR103" i="5"/>
  <c r="BQ104" i="5"/>
  <c r="BR104" i="5"/>
  <c r="BQ105" i="5"/>
  <c r="BR105" i="5"/>
  <c r="BQ106" i="5"/>
  <c r="BR106" i="5"/>
  <c r="BQ107" i="5"/>
  <c r="BR107" i="5"/>
  <c r="BQ108" i="5"/>
  <c r="BR108" i="5"/>
  <c r="BQ109" i="5"/>
  <c r="BR109" i="5"/>
  <c r="BQ110" i="5"/>
  <c r="BR110" i="5"/>
  <c r="BQ111" i="5"/>
  <c r="BR111" i="5"/>
  <c r="BQ112" i="5"/>
  <c r="BR112" i="5"/>
  <c r="BQ113" i="5"/>
  <c r="BR113" i="5"/>
  <c r="BQ114" i="5"/>
  <c r="BR114" i="5"/>
  <c r="BQ115" i="5"/>
  <c r="BR115" i="5"/>
  <c r="BQ116" i="5"/>
  <c r="BR116" i="5"/>
  <c r="BQ117" i="5"/>
  <c r="BR117" i="5"/>
  <c r="BQ118" i="5"/>
  <c r="BR118" i="5"/>
  <c r="BQ119" i="5"/>
  <c r="BR119" i="5"/>
  <c r="BQ120" i="5"/>
  <c r="BR120" i="5"/>
  <c r="BQ121" i="5"/>
  <c r="BR121" i="5"/>
  <c r="BQ122" i="5"/>
  <c r="BR122" i="5"/>
  <c r="BQ123" i="5"/>
  <c r="BR123" i="5"/>
  <c r="BQ124" i="5"/>
  <c r="BR124" i="5"/>
  <c r="BQ125" i="5"/>
  <c r="BR125" i="5"/>
  <c r="BQ126" i="5"/>
  <c r="BR126" i="5"/>
  <c r="BQ127" i="5"/>
  <c r="BR127" i="5"/>
  <c r="BQ128" i="5"/>
  <c r="BR128" i="5"/>
  <c r="BQ129" i="5"/>
  <c r="BR129" i="5"/>
  <c r="BQ130" i="5"/>
  <c r="BR130" i="5"/>
  <c r="BQ131" i="5"/>
  <c r="BR131" i="5"/>
  <c r="BQ132" i="5"/>
  <c r="BR132" i="5"/>
  <c r="BQ133" i="5"/>
  <c r="BR133" i="5"/>
  <c r="BQ134" i="5"/>
  <c r="BR134" i="5"/>
  <c r="BQ135" i="5"/>
  <c r="BR135" i="5"/>
  <c r="BQ136" i="5"/>
  <c r="BR136" i="5"/>
  <c r="BQ137" i="5"/>
  <c r="BR137" i="5"/>
  <c r="BQ138" i="5"/>
  <c r="BR138" i="5"/>
  <c r="BQ139" i="5"/>
  <c r="BR139" i="5"/>
  <c r="BQ140" i="5"/>
  <c r="BR140" i="5"/>
  <c r="BQ141" i="5"/>
  <c r="BR141" i="5"/>
  <c r="BQ142" i="5"/>
  <c r="BR142" i="5"/>
  <c r="BQ143" i="5"/>
  <c r="BR143" i="5"/>
  <c r="BQ144" i="5"/>
  <c r="BR144" i="5"/>
  <c r="BQ145" i="5"/>
  <c r="BR145" i="5"/>
  <c r="BQ146" i="5"/>
  <c r="BR146" i="5"/>
  <c r="BQ147" i="5"/>
  <c r="BR147" i="5"/>
  <c r="BQ148" i="5"/>
  <c r="BR148" i="5"/>
  <c r="BQ149" i="5"/>
  <c r="BR149" i="5"/>
  <c r="BQ150" i="5"/>
  <c r="BR150" i="5"/>
  <c r="BQ151" i="5"/>
  <c r="BR151" i="5"/>
  <c r="BQ152" i="5"/>
  <c r="BR152" i="5"/>
  <c r="BQ153" i="5"/>
  <c r="BR153" i="5"/>
  <c r="BQ154" i="5"/>
  <c r="BR154" i="5"/>
  <c r="BQ155" i="5"/>
  <c r="BR155" i="5"/>
  <c r="BQ156" i="5"/>
  <c r="BR156" i="5"/>
  <c r="BQ157" i="5"/>
  <c r="BR157" i="5"/>
  <c r="BQ158" i="5"/>
  <c r="BR158" i="5"/>
  <c r="BQ159" i="5"/>
  <c r="BR159" i="5"/>
  <c r="BQ160" i="5"/>
  <c r="BR160" i="5"/>
  <c r="BQ161" i="5"/>
  <c r="BR161" i="5"/>
  <c r="BQ162" i="5"/>
  <c r="BR162" i="5"/>
  <c r="BQ163" i="5"/>
  <c r="BR163" i="5"/>
  <c r="BQ164" i="5"/>
  <c r="BR164" i="5"/>
  <c r="BQ165" i="5"/>
  <c r="BR165" i="5"/>
  <c r="BQ166" i="5"/>
  <c r="BR166" i="5"/>
  <c r="BQ167" i="5"/>
  <c r="BR167" i="5"/>
  <c r="BQ168" i="5"/>
  <c r="BR168" i="5"/>
  <c r="BQ169" i="5"/>
  <c r="BR169" i="5"/>
  <c r="BQ170" i="5"/>
  <c r="BR170" i="5"/>
  <c r="BQ171" i="5"/>
  <c r="BR171" i="5"/>
  <c r="BQ172" i="5"/>
  <c r="BR172" i="5"/>
  <c r="BQ173" i="5"/>
  <c r="BR173" i="5"/>
  <c r="BQ174" i="5"/>
  <c r="BR174" i="5"/>
  <c r="BQ175" i="5"/>
  <c r="BR175" i="5"/>
  <c r="BQ176" i="5"/>
  <c r="BR176" i="5"/>
  <c r="BQ177" i="5"/>
  <c r="BR177" i="5"/>
  <c r="BQ178" i="5"/>
  <c r="BR178" i="5"/>
  <c r="BQ179" i="5"/>
  <c r="BR179" i="5"/>
  <c r="BQ180" i="5"/>
  <c r="BR180" i="5"/>
  <c r="BQ181" i="5"/>
  <c r="BR181" i="5"/>
  <c r="BQ182" i="5"/>
  <c r="BR182" i="5"/>
  <c r="BQ183" i="5"/>
  <c r="BR183" i="5"/>
  <c r="BQ184" i="5"/>
  <c r="BR184" i="5"/>
  <c r="BQ185" i="5"/>
  <c r="BR185" i="5"/>
  <c r="BQ186" i="5"/>
  <c r="BR186" i="5"/>
  <c r="BQ187" i="5"/>
  <c r="BR187" i="5"/>
  <c r="BQ188" i="5"/>
  <c r="BR188" i="5"/>
  <c r="BQ189" i="5"/>
  <c r="BR189" i="5"/>
  <c r="BQ190" i="5"/>
  <c r="BR190" i="5"/>
  <c r="BQ191" i="5"/>
  <c r="BR191" i="5"/>
  <c r="BQ192" i="5"/>
  <c r="BR192" i="5"/>
  <c r="BQ193" i="5"/>
  <c r="BR193" i="5"/>
  <c r="BQ194" i="5"/>
  <c r="BR194" i="5"/>
  <c r="BQ195" i="5"/>
  <c r="BR195" i="5"/>
  <c r="BQ196" i="5"/>
  <c r="BR196" i="5"/>
  <c r="BQ197" i="5"/>
  <c r="BR197" i="5"/>
  <c r="BQ198" i="5"/>
  <c r="BR198" i="5"/>
  <c r="BQ199" i="5"/>
  <c r="BR199" i="5"/>
  <c r="BQ200" i="5"/>
  <c r="BR200" i="5"/>
  <c r="BR15" i="5"/>
  <c r="BR14" i="5"/>
  <c r="BL51" i="5"/>
  <c r="BL52" i="5"/>
  <c r="BL53" i="5"/>
  <c r="BL54" i="5"/>
  <c r="BL55" i="5"/>
  <c r="BL56" i="5"/>
  <c r="BL57" i="5"/>
  <c r="BL58" i="5"/>
  <c r="BL59" i="5"/>
  <c r="BL60" i="5"/>
  <c r="BL61" i="5"/>
  <c r="BL62" i="5"/>
  <c r="BL63" i="5"/>
  <c r="BL64" i="5"/>
  <c r="BL65" i="5"/>
  <c r="BL66" i="5"/>
  <c r="BL67" i="5"/>
  <c r="BL68" i="5"/>
  <c r="BL69" i="5"/>
  <c r="BL70" i="5"/>
  <c r="BL71" i="5"/>
  <c r="BL72" i="5"/>
  <c r="BL73" i="5"/>
  <c r="BL74" i="5"/>
  <c r="BL75" i="5"/>
  <c r="BL76" i="5"/>
  <c r="BL77" i="5"/>
  <c r="BL78" i="5"/>
  <c r="BL79" i="5"/>
  <c r="BL80" i="5"/>
  <c r="BL81" i="5"/>
  <c r="BL82" i="5"/>
  <c r="BL83" i="5"/>
  <c r="BL84" i="5"/>
  <c r="BL85" i="5"/>
  <c r="BL86" i="5"/>
  <c r="BL87" i="5"/>
  <c r="BL88" i="5"/>
  <c r="BL89" i="5"/>
  <c r="BL90" i="5"/>
  <c r="BL91" i="5"/>
  <c r="BL92" i="5"/>
  <c r="BL93" i="5"/>
  <c r="BL94" i="5"/>
  <c r="BL95" i="5"/>
  <c r="BL96" i="5"/>
  <c r="BL97" i="5"/>
  <c r="BL98" i="5"/>
  <c r="BL99" i="5"/>
  <c r="BL100" i="5"/>
  <c r="BL101" i="5"/>
  <c r="BL102" i="5"/>
  <c r="BL103" i="5"/>
  <c r="BL104" i="5"/>
  <c r="BL105" i="5"/>
  <c r="BL106" i="5"/>
  <c r="BL107" i="5"/>
  <c r="BL108" i="5"/>
  <c r="BL109" i="5"/>
  <c r="BL110" i="5"/>
  <c r="BL111" i="5"/>
  <c r="BL112" i="5"/>
  <c r="BL113" i="5"/>
  <c r="BL114" i="5"/>
  <c r="BL115" i="5"/>
  <c r="BL116" i="5"/>
  <c r="BL117" i="5"/>
  <c r="BL118" i="5"/>
  <c r="BL119" i="5"/>
  <c r="BL120" i="5"/>
  <c r="BL121" i="5"/>
  <c r="BL122" i="5"/>
  <c r="BL123" i="5"/>
  <c r="BL124" i="5"/>
  <c r="BL125" i="5"/>
  <c r="BL126" i="5"/>
  <c r="BL127" i="5"/>
  <c r="BL128" i="5"/>
  <c r="BL129" i="5"/>
  <c r="BL130" i="5"/>
  <c r="BL131" i="5"/>
  <c r="BL132" i="5"/>
  <c r="BL133" i="5"/>
  <c r="BL134" i="5"/>
  <c r="BL135" i="5"/>
  <c r="BL136" i="5"/>
  <c r="BL137" i="5"/>
  <c r="BL138" i="5"/>
  <c r="BL139" i="5"/>
  <c r="BL140" i="5"/>
  <c r="BL141" i="5"/>
  <c r="BL142" i="5"/>
  <c r="BL143" i="5"/>
  <c r="BL144" i="5"/>
  <c r="BL145" i="5"/>
  <c r="BL146" i="5"/>
  <c r="BL147" i="5"/>
  <c r="BL148" i="5"/>
  <c r="BL149" i="5"/>
  <c r="BL150" i="5"/>
  <c r="BL151" i="5"/>
  <c r="BL152" i="5"/>
  <c r="BL153" i="5"/>
  <c r="BL154" i="5"/>
  <c r="BL155" i="5"/>
  <c r="BL156" i="5"/>
  <c r="BL157" i="5"/>
  <c r="BL158" i="5"/>
  <c r="BL159" i="5"/>
  <c r="BL160" i="5"/>
  <c r="BL161" i="5"/>
  <c r="BL162" i="5"/>
  <c r="BL163" i="5"/>
  <c r="BL164" i="5"/>
  <c r="BL165" i="5"/>
  <c r="BL166" i="5"/>
  <c r="BL167" i="5"/>
  <c r="BL168" i="5"/>
  <c r="BL169" i="5"/>
  <c r="BL170" i="5"/>
  <c r="BL171" i="5"/>
  <c r="BL172" i="5"/>
  <c r="BL173" i="5"/>
  <c r="BL174" i="5"/>
  <c r="BL175" i="5"/>
  <c r="BL176" i="5"/>
  <c r="BL177" i="5"/>
  <c r="BL178" i="5"/>
  <c r="BL179" i="5"/>
  <c r="BL180" i="5"/>
  <c r="BL181" i="5"/>
  <c r="BL182" i="5"/>
  <c r="BL183" i="5"/>
  <c r="BL184" i="5"/>
  <c r="BL185" i="5"/>
  <c r="BL186" i="5"/>
  <c r="BL187" i="5"/>
  <c r="BL188" i="5"/>
  <c r="BL189" i="5"/>
  <c r="BL190" i="5"/>
  <c r="BL191" i="5"/>
  <c r="BL192" i="5"/>
  <c r="BL193" i="5"/>
  <c r="BL194" i="5"/>
  <c r="BL195" i="5"/>
  <c r="BL196" i="5"/>
  <c r="BL197" i="5"/>
  <c r="BL198" i="5"/>
  <c r="BL199" i="5"/>
  <c r="BL200" i="5"/>
  <c r="BM16" i="5"/>
  <c r="BN16" i="5"/>
  <c r="BM17" i="5"/>
  <c r="BN17" i="5"/>
  <c r="BM18" i="5"/>
  <c r="BN18" i="5"/>
  <c r="BM19" i="5"/>
  <c r="BN19" i="5"/>
  <c r="BM20" i="5"/>
  <c r="BN20" i="5"/>
  <c r="BM21" i="5"/>
  <c r="BN21" i="5"/>
  <c r="BM22" i="5"/>
  <c r="BN22" i="5"/>
  <c r="BM23" i="5"/>
  <c r="BN23" i="5"/>
  <c r="BM24" i="5"/>
  <c r="BN24" i="5"/>
  <c r="BM25" i="5"/>
  <c r="BN25" i="5"/>
  <c r="BM26" i="5"/>
  <c r="BN26" i="5"/>
  <c r="BM27" i="5"/>
  <c r="BN27" i="5"/>
  <c r="BM28" i="5"/>
  <c r="BN28" i="5"/>
  <c r="BM29" i="5"/>
  <c r="BN29" i="5"/>
  <c r="BM30" i="5"/>
  <c r="BN30" i="5"/>
  <c r="BM31" i="5"/>
  <c r="BN31" i="5"/>
  <c r="BM32" i="5"/>
  <c r="BN32" i="5"/>
  <c r="BM33" i="5"/>
  <c r="BN33" i="5"/>
  <c r="BM34" i="5"/>
  <c r="BN34" i="5"/>
  <c r="BM35" i="5"/>
  <c r="BN35" i="5"/>
  <c r="BM36" i="5"/>
  <c r="BN36" i="5"/>
  <c r="BM37" i="5"/>
  <c r="BN37" i="5"/>
  <c r="BM38" i="5"/>
  <c r="BN38" i="5"/>
  <c r="BM39" i="5"/>
  <c r="BN39" i="5"/>
  <c r="BM40" i="5"/>
  <c r="BN40" i="5"/>
  <c r="BM41" i="5"/>
  <c r="BN41" i="5"/>
  <c r="BM42" i="5"/>
  <c r="BN42" i="5"/>
  <c r="BM43" i="5"/>
  <c r="BN43" i="5"/>
  <c r="BM44" i="5"/>
  <c r="BN44" i="5"/>
  <c r="BM45" i="5"/>
  <c r="BN45" i="5"/>
  <c r="BM46" i="5"/>
  <c r="BN46" i="5"/>
  <c r="BM47" i="5"/>
  <c r="BN47" i="5"/>
  <c r="BM48" i="5"/>
  <c r="BN48" i="5"/>
  <c r="BM49" i="5"/>
  <c r="BN49" i="5"/>
  <c r="BM50" i="5"/>
  <c r="BN50" i="5"/>
  <c r="BM51" i="5"/>
  <c r="BN51" i="5"/>
  <c r="BM52" i="5"/>
  <c r="BN52" i="5"/>
  <c r="BM53" i="5"/>
  <c r="BN53" i="5"/>
  <c r="BM54" i="5"/>
  <c r="BN54" i="5"/>
  <c r="BM55" i="5"/>
  <c r="BN55" i="5"/>
  <c r="BM56" i="5"/>
  <c r="BN56" i="5"/>
  <c r="BM57" i="5"/>
  <c r="BN57" i="5"/>
  <c r="BM58" i="5"/>
  <c r="BN58" i="5"/>
  <c r="BM59" i="5"/>
  <c r="BN59" i="5"/>
  <c r="BM60" i="5"/>
  <c r="BN60" i="5"/>
  <c r="BM61" i="5"/>
  <c r="BN61" i="5"/>
  <c r="BM62" i="5"/>
  <c r="BN62" i="5"/>
  <c r="BM63" i="5"/>
  <c r="BN63" i="5"/>
  <c r="BM64" i="5"/>
  <c r="BN64" i="5"/>
  <c r="BM65" i="5"/>
  <c r="BN65" i="5"/>
  <c r="BM66" i="5"/>
  <c r="BN66" i="5"/>
  <c r="BM67" i="5"/>
  <c r="BN67" i="5"/>
  <c r="BM68" i="5"/>
  <c r="BN68" i="5"/>
  <c r="BM69" i="5"/>
  <c r="BN69" i="5"/>
  <c r="BM70" i="5"/>
  <c r="BN70" i="5"/>
  <c r="BM71" i="5"/>
  <c r="BN71" i="5"/>
  <c r="BM72" i="5"/>
  <c r="BN72" i="5"/>
  <c r="BM73" i="5"/>
  <c r="BN73" i="5"/>
  <c r="BM74" i="5"/>
  <c r="BN74" i="5"/>
  <c r="BM75" i="5"/>
  <c r="BN75" i="5"/>
  <c r="BM76" i="5"/>
  <c r="BN76" i="5"/>
  <c r="BM77" i="5"/>
  <c r="BN77" i="5"/>
  <c r="BM78" i="5"/>
  <c r="BN78" i="5"/>
  <c r="BM79" i="5"/>
  <c r="BN79" i="5"/>
  <c r="BM80" i="5"/>
  <c r="BN80" i="5"/>
  <c r="BM81" i="5"/>
  <c r="BN81" i="5"/>
  <c r="BM82" i="5"/>
  <c r="BN82" i="5"/>
  <c r="BM83" i="5"/>
  <c r="BN83" i="5"/>
  <c r="BM84" i="5"/>
  <c r="BN84" i="5"/>
  <c r="BM85" i="5"/>
  <c r="BN85" i="5"/>
  <c r="BM86" i="5"/>
  <c r="BN86" i="5"/>
  <c r="BM87" i="5"/>
  <c r="BN87" i="5"/>
  <c r="BM88" i="5"/>
  <c r="BN88" i="5"/>
  <c r="BM89" i="5"/>
  <c r="BN89" i="5"/>
  <c r="BM90" i="5"/>
  <c r="BN90" i="5"/>
  <c r="BM91" i="5"/>
  <c r="BN91" i="5"/>
  <c r="BM92" i="5"/>
  <c r="BN92" i="5"/>
  <c r="BM93" i="5"/>
  <c r="BN93" i="5"/>
  <c r="BM94" i="5"/>
  <c r="BN94" i="5"/>
  <c r="BM95" i="5"/>
  <c r="BN95" i="5"/>
  <c r="BM96" i="5"/>
  <c r="BN96" i="5"/>
  <c r="BM97" i="5"/>
  <c r="BN97" i="5"/>
  <c r="BM98" i="5"/>
  <c r="BN98" i="5"/>
  <c r="BM99" i="5"/>
  <c r="BN99" i="5"/>
  <c r="BM100" i="5"/>
  <c r="BN100" i="5"/>
  <c r="BM101" i="5"/>
  <c r="BN101" i="5"/>
  <c r="BM102" i="5"/>
  <c r="BN102" i="5"/>
  <c r="BM103" i="5"/>
  <c r="BN103" i="5"/>
  <c r="BM104" i="5"/>
  <c r="BN104" i="5"/>
  <c r="BM105" i="5"/>
  <c r="BN105" i="5"/>
  <c r="BM106" i="5"/>
  <c r="BN106" i="5"/>
  <c r="BM107" i="5"/>
  <c r="BN107" i="5"/>
  <c r="BM108" i="5"/>
  <c r="BN108" i="5"/>
  <c r="BM109" i="5"/>
  <c r="BN109" i="5"/>
  <c r="BM110" i="5"/>
  <c r="BN110" i="5"/>
  <c r="BM111" i="5"/>
  <c r="BN111" i="5"/>
  <c r="BM112" i="5"/>
  <c r="BN112" i="5"/>
  <c r="BM113" i="5"/>
  <c r="BN113" i="5"/>
  <c r="BM114" i="5"/>
  <c r="BN114" i="5"/>
  <c r="BM115" i="5"/>
  <c r="BN115" i="5"/>
  <c r="BM116" i="5"/>
  <c r="BN116" i="5"/>
  <c r="BM117" i="5"/>
  <c r="BN117" i="5"/>
  <c r="BM118" i="5"/>
  <c r="BN118" i="5"/>
  <c r="BM119" i="5"/>
  <c r="BN119" i="5"/>
  <c r="BM120" i="5"/>
  <c r="BN120" i="5"/>
  <c r="BM121" i="5"/>
  <c r="BN121" i="5"/>
  <c r="BM122" i="5"/>
  <c r="BN122" i="5"/>
  <c r="BM123" i="5"/>
  <c r="BN123" i="5"/>
  <c r="BM124" i="5"/>
  <c r="BN124" i="5"/>
  <c r="BM125" i="5"/>
  <c r="BN125" i="5"/>
  <c r="BM126" i="5"/>
  <c r="BN126" i="5"/>
  <c r="BM127" i="5"/>
  <c r="BN127" i="5"/>
  <c r="BM128" i="5"/>
  <c r="BN128" i="5"/>
  <c r="BM129" i="5"/>
  <c r="BN129" i="5"/>
  <c r="BM130" i="5"/>
  <c r="BN130" i="5"/>
  <c r="BM131" i="5"/>
  <c r="BN131" i="5"/>
  <c r="BM132" i="5"/>
  <c r="BN132" i="5"/>
  <c r="BM133" i="5"/>
  <c r="BN133" i="5"/>
  <c r="BM134" i="5"/>
  <c r="BN134" i="5"/>
  <c r="BM135" i="5"/>
  <c r="BN135" i="5"/>
  <c r="BM136" i="5"/>
  <c r="BN136" i="5"/>
  <c r="BM137" i="5"/>
  <c r="BN137" i="5"/>
  <c r="BM138" i="5"/>
  <c r="BN138" i="5"/>
  <c r="BM139" i="5"/>
  <c r="BN139" i="5"/>
  <c r="BM140" i="5"/>
  <c r="BN140" i="5"/>
  <c r="BM141" i="5"/>
  <c r="BN141" i="5"/>
  <c r="BM142" i="5"/>
  <c r="BN142" i="5"/>
  <c r="BM143" i="5"/>
  <c r="BN143" i="5"/>
  <c r="BM144" i="5"/>
  <c r="BN144" i="5"/>
  <c r="BM145" i="5"/>
  <c r="BN145" i="5"/>
  <c r="BM146" i="5"/>
  <c r="BN146" i="5"/>
  <c r="BM147" i="5"/>
  <c r="BN147" i="5"/>
  <c r="BM148" i="5"/>
  <c r="BN148" i="5"/>
  <c r="BM149" i="5"/>
  <c r="BN149" i="5"/>
  <c r="BM150" i="5"/>
  <c r="BN150" i="5"/>
  <c r="BM151" i="5"/>
  <c r="BN151" i="5"/>
  <c r="BM152" i="5"/>
  <c r="BN152" i="5"/>
  <c r="BM153" i="5"/>
  <c r="BN153" i="5"/>
  <c r="BM154" i="5"/>
  <c r="BN154" i="5"/>
  <c r="BM155" i="5"/>
  <c r="BN155" i="5"/>
  <c r="BM156" i="5"/>
  <c r="BN156" i="5"/>
  <c r="BM157" i="5"/>
  <c r="BN157" i="5"/>
  <c r="BM158" i="5"/>
  <c r="BN158" i="5"/>
  <c r="BM159" i="5"/>
  <c r="BN159" i="5"/>
  <c r="BM160" i="5"/>
  <c r="BN160" i="5"/>
  <c r="BM161" i="5"/>
  <c r="BN161" i="5"/>
  <c r="BM162" i="5"/>
  <c r="BN162" i="5"/>
  <c r="BM163" i="5"/>
  <c r="BN163" i="5"/>
  <c r="BM164" i="5"/>
  <c r="BN164" i="5"/>
  <c r="BM165" i="5"/>
  <c r="BN165" i="5"/>
  <c r="BM166" i="5"/>
  <c r="BN166" i="5"/>
  <c r="BM167" i="5"/>
  <c r="BN167" i="5"/>
  <c r="BM168" i="5"/>
  <c r="BN168" i="5"/>
  <c r="BM169" i="5"/>
  <c r="BN169" i="5"/>
  <c r="BM170" i="5"/>
  <c r="BN170" i="5"/>
  <c r="BM171" i="5"/>
  <c r="BN171" i="5"/>
  <c r="BM172" i="5"/>
  <c r="BN172" i="5"/>
  <c r="BM173" i="5"/>
  <c r="BN173" i="5"/>
  <c r="BM174" i="5"/>
  <c r="BN174" i="5"/>
  <c r="BM175" i="5"/>
  <c r="BN175" i="5"/>
  <c r="BM176" i="5"/>
  <c r="BN176" i="5"/>
  <c r="BM177" i="5"/>
  <c r="BN177" i="5"/>
  <c r="BM178" i="5"/>
  <c r="BN178" i="5"/>
  <c r="BM179" i="5"/>
  <c r="BN179" i="5"/>
  <c r="BM180" i="5"/>
  <c r="BN180" i="5"/>
  <c r="BM181" i="5"/>
  <c r="BN181" i="5"/>
  <c r="BM182" i="5"/>
  <c r="BN182" i="5"/>
  <c r="BM183" i="5"/>
  <c r="BN183" i="5"/>
  <c r="BM184" i="5"/>
  <c r="BN184" i="5"/>
  <c r="BM185" i="5"/>
  <c r="BN185" i="5"/>
  <c r="BM186" i="5"/>
  <c r="BN186" i="5"/>
  <c r="BM187" i="5"/>
  <c r="BN187" i="5"/>
  <c r="BM188" i="5"/>
  <c r="BN188" i="5"/>
  <c r="BM189" i="5"/>
  <c r="BN189" i="5"/>
  <c r="BM190" i="5"/>
  <c r="BN190" i="5"/>
  <c r="BM191" i="5"/>
  <c r="BN191" i="5"/>
  <c r="BM192" i="5"/>
  <c r="BN192" i="5"/>
  <c r="BM193" i="5"/>
  <c r="BN193" i="5"/>
  <c r="BM194" i="5"/>
  <c r="BN194" i="5"/>
  <c r="BM195" i="5"/>
  <c r="BN195" i="5"/>
  <c r="BM196" i="5"/>
  <c r="BN196" i="5"/>
  <c r="BM197" i="5"/>
  <c r="BN197" i="5"/>
  <c r="BM198" i="5"/>
  <c r="BN198" i="5"/>
  <c r="BM199" i="5"/>
  <c r="BN199" i="5"/>
  <c r="BM200" i="5"/>
  <c r="BN200" i="5"/>
  <c r="BQ15" i="5"/>
  <c r="BQ14" i="5"/>
  <c r="BN15" i="5"/>
  <c r="BN14" i="5"/>
  <c r="BM15" i="5"/>
  <c r="BM14" i="5"/>
  <c r="X16" i="5"/>
  <c r="Y16" i="5"/>
  <c r="Z16" i="5"/>
  <c r="AB16" i="5"/>
  <c r="AC16" i="5"/>
  <c r="AD16" i="5"/>
  <c r="AE16" i="5"/>
  <c r="AF16" i="5"/>
  <c r="X17" i="5"/>
  <c r="Y17" i="5"/>
  <c r="Z17" i="5"/>
  <c r="AB17" i="5"/>
  <c r="AC17" i="5"/>
  <c r="AD17" i="5"/>
  <c r="AE17" i="5"/>
  <c r="AF17" i="5"/>
  <c r="X18" i="5"/>
  <c r="Y18" i="5"/>
  <c r="Z18" i="5"/>
  <c r="AB18" i="5"/>
  <c r="AC18" i="5"/>
  <c r="AD18" i="5"/>
  <c r="AE18" i="5"/>
  <c r="AF18" i="5"/>
  <c r="X19" i="5"/>
  <c r="Y19" i="5"/>
  <c r="Z19" i="5"/>
  <c r="AB19" i="5"/>
  <c r="AC19" i="5"/>
  <c r="AD19" i="5"/>
  <c r="AE19" i="5"/>
  <c r="AF19" i="5"/>
  <c r="X20" i="5"/>
  <c r="Y20" i="5"/>
  <c r="Z20" i="5"/>
  <c r="AB20" i="5"/>
  <c r="AC20" i="5"/>
  <c r="AD20" i="5"/>
  <c r="AE20" i="5"/>
  <c r="AF20" i="5"/>
  <c r="X21" i="5"/>
  <c r="Y21" i="5"/>
  <c r="Z21" i="5"/>
  <c r="AB21" i="5"/>
  <c r="AC21" i="5"/>
  <c r="AD21" i="5"/>
  <c r="AE21" i="5"/>
  <c r="AF21" i="5"/>
  <c r="X22" i="5"/>
  <c r="Y22" i="5"/>
  <c r="Z22" i="5"/>
  <c r="AB22" i="5"/>
  <c r="AC22" i="5"/>
  <c r="AD22" i="5"/>
  <c r="AE22" i="5"/>
  <c r="AF22" i="5"/>
  <c r="X23" i="5"/>
  <c r="Y23" i="5"/>
  <c r="Z23" i="5"/>
  <c r="AB23" i="5"/>
  <c r="AC23" i="5"/>
  <c r="AD23" i="5"/>
  <c r="AE23" i="5"/>
  <c r="AF23" i="5"/>
  <c r="X24" i="5"/>
  <c r="Y24" i="5"/>
  <c r="Z24" i="5"/>
  <c r="AB24" i="5"/>
  <c r="AC24" i="5"/>
  <c r="AD24" i="5"/>
  <c r="AE24" i="5"/>
  <c r="AF24" i="5"/>
  <c r="X25" i="5"/>
  <c r="Y25" i="5"/>
  <c r="Z25" i="5"/>
  <c r="AB25" i="5"/>
  <c r="AC25" i="5"/>
  <c r="AD25" i="5"/>
  <c r="AE25" i="5"/>
  <c r="AF25" i="5"/>
  <c r="X26" i="5"/>
  <c r="Y26" i="5"/>
  <c r="Z26" i="5"/>
  <c r="AB26" i="5"/>
  <c r="AC26" i="5"/>
  <c r="AD26" i="5"/>
  <c r="AE26" i="5"/>
  <c r="AF26" i="5"/>
  <c r="X27" i="5"/>
  <c r="Y27" i="5"/>
  <c r="Z27" i="5"/>
  <c r="AB27" i="5"/>
  <c r="AC27" i="5"/>
  <c r="AD27" i="5"/>
  <c r="AE27" i="5"/>
  <c r="AF27" i="5"/>
  <c r="X28" i="5"/>
  <c r="Y28" i="5"/>
  <c r="Z28" i="5"/>
  <c r="AB28" i="5"/>
  <c r="AC28" i="5"/>
  <c r="AD28" i="5"/>
  <c r="AE28" i="5"/>
  <c r="AF28" i="5"/>
  <c r="X29" i="5"/>
  <c r="Y29" i="5"/>
  <c r="Z29" i="5"/>
  <c r="AB29" i="5"/>
  <c r="AC29" i="5"/>
  <c r="AD29" i="5"/>
  <c r="AE29" i="5"/>
  <c r="AF29" i="5"/>
  <c r="X30" i="5"/>
  <c r="Y30" i="5"/>
  <c r="Z30" i="5"/>
  <c r="AB30" i="5"/>
  <c r="AC30" i="5"/>
  <c r="AD30" i="5"/>
  <c r="AE30" i="5"/>
  <c r="AF30" i="5"/>
  <c r="X31" i="5"/>
  <c r="Y31" i="5"/>
  <c r="Z31" i="5"/>
  <c r="AB31" i="5"/>
  <c r="AC31" i="5"/>
  <c r="AD31" i="5"/>
  <c r="AE31" i="5"/>
  <c r="AF31" i="5"/>
  <c r="X32" i="5"/>
  <c r="Y32" i="5"/>
  <c r="Z32" i="5"/>
  <c r="AB32" i="5"/>
  <c r="AC32" i="5"/>
  <c r="AD32" i="5"/>
  <c r="AE32" i="5"/>
  <c r="AF32" i="5"/>
  <c r="X33" i="5"/>
  <c r="Y33" i="5"/>
  <c r="Z33" i="5"/>
  <c r="AB33" i="5"/>
  <c r="AC33" i="5"/>
  <c r="AD33" i="5"/>
  <c r="AE33" i="5"/>
  <c r="AF33" i="5"/>
  <c r="X34" i="5"/>
  <c r="Y34" i="5"/>
  <c r="Z34" i="5"/>
  <c r="AB34" i="5"/>
  <c r="AC34" i="5"/>
  <c r="AD34" i="5"/>
  <c r="AE34" i="5"/>
  <c r="AF34" i="5"/>
  <c r="X35" i="5"/>
  <c r="Y35" i="5"/>
  <c r="Z35" i="5"/>
  <c r="AB35" i="5"/>
  <c r="AC35" i="5"/>
  <c r="AD35" i="5"/>
  <c r="AE35" i="5"/>
  <c r="AF35" i="5"/>
  <c r="X36" i="5"/>
  <c r="Y36" i="5"/>
  <c r="Z36" i="5"/>
  <c r="AB36" i="5"/>
  <c r="AC36" i="5"/>
  <c r="AD36" i="5"/>
  <c r="AE36" i="5"/>
  <c r="AF36" i="5"/>
  <c r="X37" i="5"/>
  <c r="Y37" i="5"/>
  <c r="Z37" i="5"/>
  <c r="AB37" i="5"/>
  <c r="AC37" i="5"/>
  <c r="AD37" i="5"/>
  <c r="AE37" i="5"/>
  <c r="AF37" i="5"/>
  <c r="X38" i="5"/>
  <c r="Y38" i="5"/>
  <c r="Z38" i="5"/>
  <c r="AB38" i="5"/>
  <c r="AC38" i="5"/>
  <c r="AD38" i="5"/>
  <c r="AE38" i="5"/>
  <c r="AF38" i="5"/>
  <c r="X39" i="5"/>
  <c r="Y39" i="5"/>
  <c r="Z39" i="5"/>
  <c r="AB39" i="5"/>
  <c r="AC39" i="5"/>
  <c r="AD39" i="5"/>
  <c r="AE39" i="5"/>
  <c r="AF39" i="5"/>
  <c r="X40" i="5"/>
  <c r="Y40" i="5"/>
  <c r="Z40" i="5"/>
  <c r="AB40" i="5"/>
  <c r="AC40" i="5"/>
  <c r="AD40" i="5"/>
  <c r="AE40" i="5"/>
  <c r="AF40" i="5"/>
  <c r="X41" i="5"/>
  <c r="Y41" i="5"/>
  <c r="Z41" i="5"/>
  <c r="AB41" i="5"/>
  <c r="AC41" i="5"/>
  <c r="AD41" i="5"/>
  <c r="AE41" i="5"/>
  <c r="AF41" i="5"/>
  <c r="X42" i="5"/>
  <c r="Y42" i="5"/>
  <c r="Z42" i="5"/>
  <c r="AB42" i="5"/>
  <c r="AC42" i="5"/>
  <c r="AD42" i="5"/>
  <c r="AE42" i="5"/>
  <c r="AF42" i="5"/>
  <c r="X43" i="5"/>
  <c r="Y43" i="5"/>
  <c r="Z43" i="5"/>
  <c r="AB43" i="5"/>
  <c r="AC43" i="5"/>
  <c r="AD43" i="5"/>
  <c r="AE43" i="5"/>
  <c r="AF43" i="5"/>
  <c r="X44" i="5"/>
  <c r="Y44" i="5"/>
  <c r="Z44" i="5"/>
  <c r="AB44" i="5"/>
  <c r="AC44" i="5"/>
  <c r="AD44" i="5"/>
  <c r="AE44" i="5"/>
  <c r="AF44" i="5"/>
  <c r="X45" i="5"/>
  <c r="Y45" i="5"/>
  <c r="Z45" i="5"/>
  <c r="AB45" i="5"/>
  <c r="AC45" i="5"/>
  <c r="AD45" i="5"/>
  <c r="AE45" i="5"/>
  <c r="AF45" i="5"/>
  <c r="X46" i="5"/>
  <c r="Y46" i="5"/>
  <c r="Z46" i="5"/>
  <c r="AB46" i="5"/>
  <c r="AC46" i="5"/>
  <c r="AD46" i="5"/>
  <c r="AE46" i="5"/>
  <c r="AF46" i="5"/>
  <c r="X47" i="5"/>
  <c r="Y47" i="5"/>
  <c r="Z47" i="5"/>
  <c r="AB47" i="5"/>
  <c r="AC47" i="5"/>
  <c r="AD47" i="5"/>
  <c r="AE47" i="5"/>
  <c r="AF47" i="5"/>
  <c r="X48" i="5"/>
  <c r="Y48" i="5"/>
  <c r="Z48" i="5"/>
  <c r="AB48" i="5"/>
  <c r="AC48" i="5"/>
  <c r="AD48" i="5"/>
  <c r="AE48" i="5"/>
  <c r="AF48" i="5"/>
  <c r="X49" i="5"/>
  <c r="Y49" i="5"/>
  <c r="Z49" i="5"/>
  <c r="AB49" i="5"/>
  <c r="AC49" i="5"/>
  <c r="AD49" i="5"/>
  <c r="AE49" i="5"/>
  <c r="AF49" i="5"/>
  <c r="X50" i="5"/>
  <c r="Y50" i="5"/>
  <c r="Z50" i="5"/>
  <c r="AB50" i="5"/>
  <c r="AC50" i="5"/>
  <c r="AD50" i="5"/>
  <c r="AE50" i="5"/>
  <c r="AF50" i="5"/>
  <c r="X51" i="5"/>
  <c r="Y51" i="5"/>
  <c r="Z51" i="5"/>
  <c r="AB51" i="5"/>
  <c r="AC51" i="5"/>
  <c r="AD51" i="5"/>
  <c r="AE51" i="5"/>
  <c r="AF51" i="5"/>
  <c r="X52" i="5"/>
  <c r="Y52" i="5"/>
  <c r="Z52" i="5"/>
  <c r="AB52" i="5"/>
  <c r="AC52" i="5"/>
  <c r="AD52" i="5"/>
  <c r="AE52" i="5"/>
  <c r="AF52" i="5"/>
  <c r="X53" i="5"/>
  <c r="Y53" i="5"/>
  <c r="Z53" i="5"/>
  <c r="AB53" i="5"/>
  <c r="AC53" i="5"/>
  <c r="AD53" i="5"/>
  <c r="AE53" i="5"/>
  <c r="AF53" i="5"/>
  <c r="X54" i="5"/>
  <c r="Y54" i="5"/>
  <c r="Z54" i="5"/>
  <c r="AB54" i="5"/>
  <c r="AC54" i="5"/>
  <c r="AD54" i="5"/>
  <c r="AE54" i="5"/>
  <c r="AF54" i="5"/>
  <c r="X55" i="5"/>
  <c r="Y55" i="5"/>
  <c r="Z55" i="5"/>
  <c r="AB55" i="5"/>
  <c r="AC55" i="5"/>
  <c r="AD55" i="5"/>
  <c r="AE55" i="5"/>
  <c r="AF55" i="5"/>
  <c r="X56" i="5"/>
  <c r="Y56" i="5"/>
  <c r="Z56" i="5"/>
  <c r="AB56" i="5"/>
  <c r="AC56" i="5"/>
  <c r="AD56" i="5"/>
  <c r="AE56" i="5"/>
  <c r="AF56" i="5"/>
  <c r="X57" i="5"/>
  <c r="Y57" i="5"/>
  <c r="Z57" i="5"/>
  <c r="AB57" i="5"/>
  <c r="AC57" i="5"/>
  <c r="AD57" i="5"/>
  <c r="AE57" i="5"/>
  <c r="AF57" i="5"/>
  <c r="X58" i="5"/>
  <c r="Y58" i="5"/>
  <c r="Z58" i="5"/>
  <c r="AB58" i="5"/>
  <c r="AC58" i="5"/>
  <c r="AD58" i="5"/>
  <c r="AE58" i="5"/>
  <c r="AF58" i="5"/>
  <c r="X59" i="5"/>
  <c r="Y59" i="5"/>
  <c r="Z59" i="5"/>
  <c r="AB59" i="5"/>
  <c r="AC59" i="5"/>
  <c r="AD59" i="5"/>
  <c r="AE59" i="5"/>
  <c r="AF59" i="5"/>
  <c r="X60" i="5"/>
  <c r="Y60" i="5"/>
  <c r="Z60" i="5"/>
  <c r="AB60" i="5"/>
  <c r="AC60" i="5"/>
  <c r="AD60" i="5"/>
  <c r="AE60" i="5"/>
  <c r="AF60" i="5"/>
  <c r="X61" i="5"/>
  <c r="Y61" i="5"/>
  <c r="Z61" i="5"/>
  <c r="AB61" i="5"/>
  <c r="AC61" i="5"/>
  <c r="AD61" i="5"/>
  <c r="AE61" i="5"/>
  <c r="AF61" i="5"/>
  <c r="X62" i="5"/>
  <c r="Y62" i="5"/>
  <c r="Z62" i="5"/>
  <c r="AB62" i="5"/>
  <c r="AC62" i="5"/>
  <c r="AD62" i="5"/>
  <c r="AE62" i="5"/>
  <c r="AF62" i="5"/>
  <c r="X63" i="5"/>
  <c r="Y63" i="5"/>
  <c r="Z63" i="5"/>
  <c r="AB63" i="5"/>
  <c r="AC63" i="5"/>
  <c r="AD63" i="5"/>
  <c r="AE63" i="5"/>
  <c r="AF63" i="5"/>
  <c r="X64" i="5"/>
  <c r="Y64" i="5"/>
  <c r="Z64" i="5"/>
  <c r="AB64" i="5"/>
  <c r="AC64" i="5"/>
  <c r="AD64" i="5"/>
  <c r="AE64" i="5"/>
  <c r="AF64" i="5"/>
  <c r="X65" i="5"/>
  <c r="Y65" i="5"/>
  <c r="Z65" i="5"/>
  <c r="AB65" i="5"/>
  <c r="AC65" i="5"/>
  <c r="AD65" i="5"/>
  <c r="AE65" i="5"/>
  <c r="AF65" i="5"/>
  <c r="X66" i="5"/>
  <c r="Y66" i="5"/>
  <c r="Z66" i="5"/>
  <c r="AB66" i="5"/>
  <c r="AC66" i="5"/>
  <c r="AD66" i="5"/>
  <c r="AE66" i="5"/>
  <c r="AF66" i="5"/>
  <c r="X67" i="5"/>
  <c r="Y67" i="5"/>
  <c r="Z67" i="5"/>
  <c r="AB67" i="5"/>
  <c r="AC67" i="5"/>
  <c r="AD67" i="5"/>
  <c r="AE67" i="5"/>
  <c r="AF67" i="5"/>
  <c r="X68" i="5"/>
  <c r="Y68" i="5"/>
  <c r="Z68" i="5"/>
  <c r="AB68" i="5"/>
  <c r="AC68" i="5"/>
  <c r="AD68" i="5"/>
  <c r="AE68" i="5"/>
  <c r="AF68" i="5"/>
  <c r="X69" i="5"/>
  <c r="Y69" i="5"/>
  <c r="Z69" i="5"/>
  <c r="AB69" i="5"/>
  <c r="AC69" i="5"/>
  <c r="AD69" i="5"/>
  <c r="AE69" i="5"/>
  <c r="AF69" i="5"/>
  <c r="X70" i="5"/>
  <c r="Y70" i="5"/>
  <c r="Z70" i="5"/>
  <c r="AB70" i="5"/>
  <c r="AC70" i="5"/>
  <c r="AD70" i="5"/>
  <c r="AE70" i="5"/>
  <c r="AF70" i="5"/>
  <c r="X71" i="5"/>
  <c r="Y71" i="5"/>
  <c r="Z71" i="5"/>
  <c r="AB71" i="5"/>
  <c r="AC71" i="5"/>
  <c r="AD71" i="5"/>
  <c r="AE71" i="5"/>
  <c r="AF71" i="5"/>
  <c r="X72" i="5"/>
  <c r="Y72" i="5"/>
  <c r="Z72" i="5"/>
  <c r="AB72" i="5"/>
  <c r="AC72" i="5"/>
  <c r="AD72" i="5"/>
  <c r="AE72" i="5"/>
  <c r="AF72" i="5"/>
  <c r="X73" i="5"/>
  <c r="Y73" i="5"/>
  <c r="Z73" i="5"/>
  <c r="AB73" i="5"/>
  <c r="AC73" i="5"/>
  <c r="AD73" i="5"/>
  <c r="AE73" i="5"/>
  <c r="AF73" i="5"/>
  <c r="X74" i="5"/>
  <c r="Y74" i="5"/>
  <c r="Z74" i="5"/>
  <c r="AB74" i="5"/>
  <c r="AC74" i="5"/>
  <c r="AD74" i="5"/>
  <c r="AE74" i="5"/>
  <c r="AF74" i="5"/>
  <c r="X75" i="5"/>
  <c r="Y75" i="5"/>
  <c r="Z75" i="5"/>
  <c r="AB75" i="5"/>
  <c r="AC75" i="5"/>
  <c r="AD75" i="5"/>
  <c r="AE75" i="5"/>
  <c r="AF75" i="5"/>
  <c r="X76" i="5"/>
  <c r="Y76" i="5"/>
  <c r="Z76" i="5"/>
  <c r="AB76" i="5"/>
  <c r="AC76" i="5"/>
  <c r="AD76" i="5"/>
  <c r="AE76" i="5"/>
  <c r="AF76" i="5"/>
  <c r="X77" i="5"/>
  <c r="Y77" i="5"/>
  <c r="Z77" i="5"/>
  <c r="AB77" i="5"/>
  <c r="AC77" i="5"/>
  <c r="AD77" i="5"/>
  <c r="AE77" i="5"/>
  <c r="AF77" i="5"/>
  <c r="X78" i="5"/>
  <c r="Y78" i="5"/>
  <c r="Z78" i="5"/>
  <c r="AB78" i="5"/>
  <c r="AC78" i="5"/>
  <c r="AD78" i="5"/>
  <c r="AE78" i="5"/>
  <c r="AF78" i="5"/>
  <c r="X79" i="5"/>
  <c r="Y79" i="5"/>
  <c r="Z79" i="5"/>
  <c r="AB79" i="5"/>
  <c r="AC79" i="5"/>
  <c r="AD79" i="5"/>
  <c r="AE79" i="5"/>
  <c r="AF79" i="5"/>
  <c r="X80" i="5"/>
  <c r="Y80" i="5"/>
  <c r="Z80" i="5"/>
  <c r="AB80" i="5"/>
  <c r="AC80" i="5"/>
  <c r="AD80" i="5"/>
  <c r="AE80" i="5"/>
  <c r="AF80" i="5"/>
  <c r="X81" i="5"/>
  <c r="Y81" i="5"/>
  <c r="Z81" i="5"/>
  <c r="AB81" i="5"/>
  <c r="AC81" i="5"/>
  <c r="AD81" i="5"/>
  <c r="AE81" i="5"/>
  <c r="AF81" i="5"/>
  <c r="X82" i="5"/>
  <c r="Y82" i="5"/>
  <c r="Z82" i="5"/>
  <c r="AB82" i="5"/>
  <c r="AC82" i="5"/>
  <c r="AD82" i="5"/>
  <c r="AE82" i="5"/>
  <c r="AF82" i="5"/>
  <c r="X83" i="5"/>
  <c r="Y83" i="5"/>
  <c r="Z83" i="5"/>
  <c r="AB83" i="5"/>
  <c r="AC83" i="5"/>
  <c r="AD83" i="5"/>
  <c r="AE83" i="5"/>
  <c r="AF83" i="5"/>
  <c r="X84" i="5"/>
  <c r="Y84" i="5"/>
  <c r="Z84" i="5"/>
  <c r="AB84" i="5"/>
  <c r="AC84" i="5"/>
  <c r="AD84" i="5"/>
  <c r="AE84" i="5"/>
  <c r="AF84" i="5"/>
  <c r="X85" i="5"/>
  <c r="Y85" i="5"/>
  <c r="Z85" i="5"/>
  <c r="AB85" i="5"/>
  <c r="AC85" i="5"/>
  <c r="AD85" i="5"/>
  <c r="AE85" i="5"/>
  <c r="AF85" i="5"/>
  <c r="X86" i="5"/>
  <c r="Y86" i="5"/>
  <c r="Z86" i="5"/>
  <c r="AB86" i="5"/>
  <c r="AC86" i="5"/>
  <c r="AD86" i="5"/>
  <c r="AE86" i="5"/>
  <c r="AF86" i="5"/>
  <c r="X87" i="5"/>
  <c r="Y87" i="5"/>
  <c r="Z87" i="5"/>
  <c r="AB87" i="5"/>
  <c r="AC87" i="5"/>
  <c r="AD87" i="5"/>
  <c r="AE87" i="5"/>
  <c r="AF87" i="5"/>
  <c r="X88" i="5"/>
  <c r="Y88" i="5"/>
  <c r="Z88" i="5"/>
  <c r="AB88" i="5"/>
  <c r="AC88" i="5"/>
  <c r="AD88" i="5"/>
  <c r="AE88" i="5"/>
  <c r="AF88" i="5"/>
  <c r="X89" i="5"/>
  <c r="Y89" i="5"/>
  <c r="Z89" i="5"/>
  <c r="AB89" i="5"/>
  <c r="AC89" i="5"/>
  <c r="AD89" i="5"/>
  <c r="AE89" i="5"/>
  <c r="AF89" i="5"/>
  <c r="X90" i="5"/>
  <c r="Y90" i="5"/>
  <c r="Z90" i="5"/>
  <c r="AB90" i="5"/>
  <c r="AC90" i="5"/>
  <c r="AD90" i="5"/>
  <c r="AE90" i="5"/>
  <c r="AF90" i="5"/>
  <c r="X91" i="5"/>
  <c r="Y91" i="5"/>
  <c r="Z91" i="5"/>
  <c r="AB91" i="5"/>
  <c r="AC91" i="5"/>
  <c r="AD91" i="5"/>
  <c r="AE91" i="5"/>
  <c r="AF91" i="5"/>
  <c r="X92" i="5"/>
  <c r="Y92" i="5"/>
  <c r="Z92" i="5"/>
  <c r="AB92" i="5"/>
  <c r="AC92" i="5"/>
  <c r="AD92" i="5"/>
  <c r="AE92" i="5"/>
  <c r="AF92" i="5"/>
  <c r="X93" i="5"/>
  <c r="Y93" i="5"/>
  <c r="Z93" i="5"/>
  <c r="AB93" i="5"/>
  <c r="AC93" i="5"/>
  <c r="AD93" i="5"/>
  <c r="AE93" i="5"/>
  <c r="AF93" i="5"/>
  <c r="X94" i="5"/>
  <c r="Y94" i="5"/>
  <c r="Z94" i="5"/>
  <c r="AB94" i="5"/>
  <c r="AC94" i="5"/>
  <c r="AD94" i="5"/>
  <c r="AE94" i="5"/>
  <c r="AF94" i="5"/>
  <c r="X95" i="5"/>
  <c r="Y95" i="5"/>
  <c r="Z95" i="5"/>
  <c r="AB95" i="5"/>
  <c r="AC95" i="5"/>
  <c r="AD95" i="5"/>
  <c r="AE95" i="5"/>
  <c r="AF95" i="5"/>
  <c r="X96" i="5"/>
  <c r="Y96" i="5"/>
  <c r="Z96" i="5"/>
  <c r="AB96" i="5"/>
  <c r="AC96" i="5"/>
  <c r="AD96" i="5"/>
  <c r="AE96" i="5"/>
  <c r="AF96" i="5"/>
  <c r="X97" i="5"/>
  <c r="Y97" i="5"/>
  <c r="Z97" i="5"/>
  <c r="AB97" i="5"/>
  <c r="AC97" i="5"/>
  <c r="AD97" i="5"/>
  <c r="AE97" i="5"/>
  <c r="AF97" i="5"/>
  <c r="X98" i="5"/>
  <c r="Y98" i="5"/>
  <c r="Z98" i="5"/>
  <c r="AB98" i="5"/>
  <c r="AC98" i="5"/>
  <c r="AD98" i="5"/>
  <c r="AE98" i="5"/>
  <c r="AF98" i="5"/>
  <c r="X99" i="5"/>
  <c r="Y99" i="5"/>
  <c r="Z99" i="5"/>
  <c r="AB99" i="5"/>
  <c r="AC99" i="5"/>
  <c r="AD99" i="5"/>
  <c r="AE99" i="5"/>
  <c r="AF99" i="5"/>
  <c r="X100" i="5"/>
  <c r="Y100" i="5"/>
  <c r="Z100" i="5"/>
  <c r="AB100" i="5"/>
  <c r="AC100" i="5"/>
  <c r="AD100" i="5"/>
  <c r="AE100" i="5"/>
  <c r="AF100" i="5"/>
  <c r="X101" i="5"/>
  <c r="Y101" i="5"/>
  <c r="Z101" i="5"/>
  <c r="AB101" i="5"/>
  <c r="AC101" i="5"/>
  <c r="AD101" i="5"/>
  <c r="AE101" i="5"/>
  <c r="AF101" i="5"/>
  <c r="X102" i="5"/>
  <c r="Y102" i="5"/>
  <c r="Z102" i="5"/>
  <c r="AB102" i="5"/>
  <c r="AC102" i="5"/>
  <c r="AD102" i="5"/>
  <c r="AE102" i="5"/>
  <c r="AF102" i="5"/>
  <c r="X103" i="5"/>
  <c r="Y103" i="5"/>
  <c r="Z103" i="5"/>
  <c r="AB103" i="5"/>
  <c r="AC103" i="5"/>
  <c r="AD103" i="5"/>
  <c r="AE103" i="5"/>
  <c r="AF103" i="5"/>
  <c r="X104" i="5"/>
  <c r="Y104" i="5"/>
  <c r="Z104" i="5"/>
  <c r="AB104" i="5"/>
  <c r="AC104" i="5"/>
  <c r="AD104" i="5"/>
  <c r="AE104" i="5"/>
  <c r="AF104" i="5"/>
  <c r="X105" i="5"/>
  <c r="Y105" i="5"/>
  <c r="Z105" i="5"/>
  <c r="AB105" i="5"/>
  <c r="AC105" i="5"/>
  <c r="AD105" i="5"/>
  <c r="AE105" i="5"/>
  <c r="AF105" i="5"/>
  <c r="X106" i="5"/>
  <c r="Y106" i="5"/>
  <c r="Z106" i="5"/>
  <c r="AB106" i="5"/>
  <c r="AC106" i="5"/>
  <c r="AD106" i="5"/>
  <c r="AE106" i="5"/>
  <c r="AF106" i="5"/>
  <c r="X107" i="5"/>
  <c r="Y107" i="5"/>
  <c r="Z107" i="5"/>
  <c r="AB107" i="5"/>
  <c r="AC107" i="5"/>
  <c r="AD107" i="5"/>
  <c r="AE107" i="5"/>
  <c r="AF107" i="5"/>
  <c r="X108" i="5"/>
  <c r="Y108" i="5"/>
  <c r="Z108" i="5"/>
  <c r="AB108" i="5"/>
  <c r="AC108" i="5"/>
  <c r="AD108" i="5"/>
  <c r="AE108" i="5"/>
  <c r="AF108" i="5"/>
  <c r="X109" i="5"/>
  <c r="Y109" i="5"/>
  <c r="Z109" i="5"/>
  <c r="AB109" i="5"/>
  <c r="AC109" i="5"/>
  <c r="AD109" i="5"/>
  <c r="AE109" i="5"/>
  <c r="AF109" i="5"/>
  <c r="X110" i="5"/>
  <c r="Y110" i="5"/>
  <c r="Z110" i="5"/>
  <c r="AB110" i="5"/>
  <c r="AC110" i="5"/>
  <c r="AD110" i="5"/>
  <c r="AE110" i="5"/>
  <c r="AF110" i="5"/>
  <c r="X111" i="5"/>
  <c r="Y111" i="5"/>
  <c r="Z111" i="5"/>
  <c r="AB111" i="5"/>
  <c r="AC111" i="5"/>
  <c r="AD111" i="5"/>
  <c r="AE111" i="5"/>
  <c r="AF111" i="5"/>
  <c r="X112" i="5"/>
  <c r="Y112" i="5"/>
  <c r="Z112" i="5"/>
  <c r="AB112" i="5"/>
  <c r="AC112" i="5"/>
  <c r="AD112" i="5"/>
  <c r="AE112" i="5"/>
  <c r="AF112" i="5"/>
  <c r="X113" i="5"/>
  <c r="Y113" i="5"/>
  <c r="Z113" i="5"/>
  <c r="AB113" i="5"/>
  <c r="AC113" i="5"/>
  <c r="AD113" i="5"/>
  <c r="AE113" i="5"/>
  <c r="AF113" i="5"/>
  <c r="X114" i="5"/>
  <c r="Y114" i="5"/>
  <c r="Z114" i="5"/>
  <c r="AB114" i="5"/>
  <c r="AC114" i="5"/>
  <c r="AD114" i="5"/>
  <c r="AE114" i="5"/>
  <c r="AF114" i="5"/>
  <c r="X115" i="5"/>
  <c r="Y115" i="5"/>
  <c r="Z115" i="5"/>
  <c r="AB115" i="5"/>
  <c r="AC115" i="5"/>
  <c r="AD115" i="5"/>
  <c r="AE115" i="5"/>
  <c r="AF115" i="5"/>
  <c r="X116" i="5"/>
  <c r="Y116" i="5"/>
  <c r="Z116" i="5"/>
  <c r="AB116" i="5"/>
  <c r="AC116" i="5"/>
  <c r="AD116" i="5"/>
  <c r="AE116" i="5"/>
  <c r="AF116" i="5"/>
  <c r="X117" i="5"/>
  <c r="Y117" i="5"/>
  <c r="Z117" i="5"/>
  <c r="AB117" i="5"/>
  <c r="AC117" i="5"/>
  <c r="AD117" i="5"/>
  <c r="AE117" i="5"/>
  <c r="AF117" i="5"/>
  <c r="X118" i="5"/>
  <c r="Y118" i="5"/>
  <c r="Z118" i="5"/>
  <c r="AB118" i="5"/>
  <c r="AC118" i="5"/>
  <c r="AD118" i="5"/>
  <c r="AE118" i="5"/>
  <c r="AF118" i="5"/>
  <c r="X119" i="5"/>
  <c r="Y119" i="5"/>
  <c r="Z119" i="5"/>
  <c r="AB119" i="5"/>
  <c r="AC119" i="5"/>
  <c r="AD119" i="5"/>
  <c r="AE119" i="5"/>
  <c r="AF119" i="5"/>
  <c r="X120" i="5"/>
  <c r="Y120" i="5"/>
  <c r="Z120" i="5"/>
  <c r="AB120" i="5"/>
  <c r="AC120" i="5"/>
  <c r="AD120" i="5"/>
  <c r="AE120" i="5"/>
  <c r="AF120" i="5"/>
  <c r="X121" i="5"/>
  <c r="Y121" i="5"/>
  <c r="Z121" i="5"/>
  <c r="AB121" i="5"/>
  <c r="AC121" i="5"/>
  <c r="AD121" i="5"/>
  <c r="AE121" i="5"/>
  <c r="AF121" i="5"/>
  <c r="X122" i="5"/>
  <c r="Y122" i="5"/>
  <c r="Z122" i="5"/>
  <c r="AB122" i="5"/>
  <c r="AC122" i="5"/>
  <c r="AD122" i="5"/>
  <c r="AE122" i="5"/>
  <c r="AF122" i="5"/>
  <c r="X123" i="5"/>
  <c r="Y123" i="5"/>
  <c r="Z123" i="5"/>
  <c r="AB123" i="5"/>
  <c r="AC123" i="5"/>
  <c r="AD123" i="5"/>
  <c r="AE123" i="5"/>
  <c r="AF123" i="5"/>
  <c r="X124" i="5"/>
  <c r="Y124" i="5"/>
  <c r="Z124" i="5"/>
  <c r="AB124" i="5"/>
  <c r="AC124" i="5"/>
  <c r="AD124" i="5"/>
  <c r="AE124" i="5"/>
  <c r="AF124" i="5"/>
  <c r="X125" i="5"/>
  <c r="Y125" i="5"/>
  <c r="Z125" i="5"/>
  <c r="AB125" i="5"/>
  <c r="AC125" i="5"/>
  <c r="AD125" i="5"/>
  <c r="AE125" i="5"/>
  <c r="AF125" i="5"/>
  <c r="X126" i="5"/>
  <c r="Y126" i="5"/>
  <c r="Z126" i="5"/>
  <c r="AB126" i="5"/>
  <c r="AC126" i="5"/>
  <c r="AD126" i="5"/>
  <c r="AE126" i="5"/>
  <c r="AF126" i="5"/>
  <c r="X127" i="5"/>
  <c r="Y127" i="5"/>
  <c r="Z127" i="5"/>
  <c r="AB127" i="5"/>
  <c r="AC127" i="5"/>
  <c r="AD127" i="5"/>
  <c r="AE127" i="5"/>
  <c r="AF127" i="5"/>
  <c r="X128" i="5"/>
  <c r="Y128" i="5"/>
  <c r="Z128" i="5"/>
  <c r="AB128" i="5"/>
  <c r="AC128" i="5"/>
  <c r="AD128" i="5"/>
  <c r="AE128" i="5"/>
  <c r="AF128" i="5"/>
  <c r="X129" i="5"/>
  <c r="Y129" i="5"/>
  <c r="Z129" i="5"/>
  <c r="AB129" i="5"/>
  <c r="AC129" i="5"/>
  <c r="AD129" i="5"/>
  <c r="AE129" i="5"/>
  <c r="AF129" i="5"/>
  <c r="X130" i="5"/>
  <c r="Y130" i="5"/>
  <c r="Z130" i="5"/>
  <c r="AB130" i="5"/>
  <c r="AC130" i="5"/>
  <c r="AD130" i="5"/>
  <c r="AE130" i="5"/>
  <c r="AF130" i="5"/>
  <c r="X131" i="5"/>
  <c r="Y131" i="5"/>
  <c r="Z131" i="5"/>
  <c r="AB131" i="5"/>
  <c r="AC131" i="5"/>
  <c r="AD131" i="5"/>
  <c r="AE131" i="5"/>
  <c r="AF131" i="5"/>
  <c r="X132" i="5"/>
  <c r="Y132" i="5"/>
  <c r="Z132" i="5"/>
  <c r="AB132" i="5"/>
  <c r="AC132" i="5"/>
  <c r="AD132" i="5"/>
  <c r="AE132" i="5"/>
  <c r="AF132" i="5"/>
  <c r="X133" i="5"/>
  <c r="Y133" i="5"/>
  <c r="Z133" i="5"/>
  <c r="AB133" i="5"/>
  <c r="AC133" i="5"/>
  <c r="AD133" i="5"/>
  <c r="AE133" i="5"/>
  <c r="AF133" i="5"/>
  <c r="X134" i="5"/>
  <c r="Y134" i="5"/>
  <c r="Z134" i="5"/>
  <c r="AB134" i="5"/>
  <c r="AC134" i="5"/>
  <c r="AD134" i="5"/>
  <c r="AE134" i="5"/>
  <c r="AF134" i="5"/>
  <c r="X135" i="5"/>
  <c r="Y135" i="5"/>
  <c r="Z135" i="5"/>
  <c r="AB135" i="5"/>
  <c r="AC135" i="5"/>
  <c r="AD135" i="5"/>
  <c r="AE135" i="5"/>
  <c r="AF135" i="5"/>
  <c r="X136" i="5"/>
  <c r="Y136" i="5"/>
  <c r="Z136" i="5"/>
  <c r="AB136" i="5"/>
  <c r="AC136" i="5"/>
  <c r="AD136" i="5"/>
  <c r="AE136" i="5"/>
  <c r="AF136" i="5"/>
  <c r="X137" i="5"/>
  <c r="Y137" i="5"/>
  <c r="Z137" i="5"/>
  <c r="AB137" i="5"/>
  <c r="AC137" i="5"/>
  <c r="AD137" i="5"/>
  <c r="AE137" i="5"/>
  <c r="AF137" i="5"/>
  <c r="X138" i="5"/>
  <c r="Y138" i="5"/>
  <c r="Z138" i="5"/>
  <c r="AB138" i="5"/>
  <c r="AC138" i="5"/>
  <c r="AD138" i="5"/>
  <c r="AE138" i="5"/>
  <c r="AF138" i="5"/>
  <c r="X139" i="5"/>
  <c r="Y139" i="5"/>
  <c r="Z139" i="5"/>
  <c r="AB139" i="5"/>
  <c r="AC139" i="5"/>
  <c r="AD139" i="5"/>
  <c r="AE139" i="5"/>
  <c r="AF139" i="5"/>
  <c r="X140" i="5"/>
  <c r="Y140" i="5"/>
  <c r="Z140" i="5"/>
  <c r="AB140" i="5"/>
  <c r="AC140" i="5"/>
  <c r="AD140" i="5"/>
  <c r="AE140" i="5"/>
  <c r="AF140" i="5"/>
  <c r="X141" i="5"/>
  <c r="Y141" i="5"/>
  <c r="Z141" i="5"/>
  <c r="AB141" i="5"/>
  <c r="AC141" i="5"/>
  <c r="AD141" i="5"/>
  <c r="AE141" i="5"/>
  <c r="AF141" i="5"/>
  <c r="X142" i="5"/>
  <c r="Y142" i="5"/>
  <c r="Z142" i="5"/>
  <c r="AB142" i="5"/>
  <c r="AC142" i="5"/>
  <c r="AD142" i="5"/>
  <c r="AE142" i="5"/>
  <c r="AF142" i="5"/>
  <c r="X143" i="5"/>
  <c r="Y143" i="5"/>
  <c r="Z143" i="5"/>
  <c r="AB143" i="5"/>
  <c r="AC143" i="5"/>
  <c r="AD143" i="5"/>
  <c r="AE143" i="5"/>
  <c r="AF143" i="5"/>
  <c r="X144" i="5"/>
  <c r="Y144" i="5"/>
  <c r="Z144" i="5"/>
  <c r="AB144" i="5"/>
  <c r="AC144" i="5"/>
  <c r="AD144" i="5"/>
  <c r="AE144" i="5"/>
  <c r="AF144" i="5"/>
  <c r="X145" i="5"/>
  <c r="Y145" i="5"/>
  <c r="Z145" i="5"/>
  <c r="AB145" i="5"/>
  <c r="AC145" i="5"/>
  <c r="AD145" i="5"/>
  <c r="AE145" i="5"/>
  <c r="AF145" i="5"/>
  <c r="X146" i="5"/>
  <c r="Y146" i="5"/>
  <c r="Z146" i="5"/>
  <c r="AB146" i="5"/>
  <c r="AC146" i="5"/>
  <c r="AD146" i="5"/>
  <c r="AE146" i="5"/>
  <c r="AF146" i="5"/>
  <c r="X147" i="5"/>
  <c r="Y147" i="5"/>
  <c r="Z147" i="5"/>
  <c r="AB147" i="5"/>
  <c r="AC147" i="5"/>
  <c r="AD147" i="5"/>
  <c r="AE147" i="5"/>
  <c r="AF147" i="5"/>
  <c r="X148" i="5"/>
  <c r="Y148" i="5"/>
  <c r="Z148" i="5"/>
  <c r="AB148" i="5"/>
  <c r="AC148" i="5"/>
  <c r="AD148" i="5"/>
  <c r="AE148" i="5"/>
  <c r="AF148" i="5"/>
  <c r="X149" i="5"/>
  <c r="Y149" i="5"/>
  <c r="Z149" i="5"/>
  <c r="AB149" i="5"/>
  <c r="AC149" i="5"/>
  <c r="AD149" i="5"/>
  <c r="AE149" i="5"/>
  <c r="AF149" i="5"/>
  <c r="X150" i="5"/>
  <c r="Y150" i="5"/>
  <c r="Z150" i="5"/>
  <c r="AB150" i="5"/>
  <c r="AC150" i="5"/>
  <c r="AD150" i="5"/>
  <c r="AE150" i="5"/>
  <c r="AF150" i="5"/>
  <c r="X151" i="5"/>
  <c r="Y151" i="5"/>
  <c r="Z151" i="5"/>
  <c r="AB151" i="5"/>
  <c r="AC151" i="5"/>
  <c r="AD151" i="5"/>
  <c r="AE151" i="5"/>
  <c r="AF151" i="5"/>
  <c r="X152" i="5"/>
  <c r="Y152" i="5"/>
  <c r="Z152" i="5"/>
  <c r="AB152" i="5"/>
  <c r="AC152" i="5"/>
  <c r="AD152" i="5"/>
  <c r="AE152" i="5"/>
  <c r="AF152" i="5"/>
  <c r="X153" i="5"/>
  <c r="Y153" i="5"/>
  <c r="Z153" i="5"/>
  <c r="AB153" i="5"/>
  <c r="AC153" i="5"/>
  <c r="AD153" i="5"/>
  <c r="AE153" i="5"/>
  <c r="AF153" i="5"/>
  <c r="X154" i="5"/>
  <c r="Y154" i="5"/>
  <c r="Z154" i="5"/>
  <c r="AB154" i="5"/>
  <c r="AC154" i="5"/>
  <c r="AD154" i="5"/>
  <c r="AE154" i="5"/>
  <c r="AF154" i="5"/>
  <c r="X155" i="5"/>
  <c r="Y155" i="5"/>
  <c r="Z155" i="5"/>
  <c r="AB155" i="5"/>
  <c r="AC155" i="5"/>
  <c r="AD155" i="5"/>
  <c r="AE155" i="5"/>
  <c r="AF155" i="5"/>
  <c r="X156" i="5"/>
  <c r="Y156" i="5"/>
  <c r="Z156" i="5"/>
  <c r="AB156" i="5"/>
  <c r="AC156" i="5"/>
  <c r="AD156" i="5"/>
  <c r="AE156" i="5"/>
  <c r="AF156" i="5"/>
  <c r="X157" i="5"/>
  <c r="Y157" i="5"/>
  <c r="Z157" i="5"/>
  <c r="AB157" i="5"/>
  <c r="AC157" i="5"/>
  <c r="AD157" i="5"/>
  <c r="AE157" i="5"/>
  <c r="AF157" i="5"/>
  <c r="X158" i="5"/>
  <c r="Y158" i="5"/>
  <c r="Z158" i="5"/>
  <c r="AB158" i="5"/>
  <c r="AC158" i="5"/>
  <c r="AD158" i="5"/>
  <c r="AE158" i="5"/>
  <c r="AF158" i="5"/>
  <c r="X159" i="5"/>
  <c r="Y159" i="5"/>
  <c r="Z159" i="5"/>
  <c r="AB159" i="5"/>
  <c r="AC159" i="5"/>
  <c r="AD159" i="5"/>
  <c r="AE159" i="5"/>
  <c r="AF159" i="5"/>
  <c r="X160" i="5"/>
  <c r="Y160" i="5"/>
  <c r="Z160" i="5"/>
  <c r="AB160" i="5"/>
  <c r="AC160" i="5"/>
  <c r="AD160" i="5"/>
  <c r="AE160" i="5"/>
  <c r="AF160" i="5"/>
  <c r="X161" i="5"/>
  <c r="Y161" i="5"/>
  <c r="Z161" i="5"/>
  <c r="AB161" i="5"/>
  <c r="AC161" i="5"/>
  <c r="AD161" i="5"/>
  <c r="AE161" i="5"/>
  <c r="AF161" i="5"/>
  <c r="X162" i="5"/>
  <c r="Y162" i="5"/>
  <c r="Z162" i="5"/>
  <c r="AB162" i="5"/>
  <c r="AC162" i="5"/>
  <c r="AD162" i="5"/>
  <c r="AE162" i="5"/>
  <c r="AF162" i="5"/>
  <c r="X163" i="5"/>
  <c r="Y163" i="5"/>
  <c r="Z163" i="5"/>
  <c r="AB163" i="5"/>
  <c r="AC163" i="5"/>
  <c r="AD163" i="5"/>
  <c r="AE163" i="5"/>
  <c r="AF163" i="5"/>
  <c r="X164" i="5"/>
  <c r="Y164" i="5"/>
  <c r="Z164" i="5"/>
  <c r="AB164" i="5"/>
  <c r="AC164" i="5"/>
  <c r="AD164" i="5"/>
  <c r="AE164" i="5"/>
  <c r="AF164" i="5"/>
  <c r="X165" i="5"/>
  <c r="Y165" i="5"/>
  <c r="Z165" i="5"/>
  <c r="AB165" i="5"/>
  <c r="AC165" i="5"/>
  <c r="AD165" i="5"/>
  <c r="AE165" i="5"/>
  <c r="AF165" i="5"/>
  <c r="X166" i="5"/>
  <c r="Y166" i="5"/>
  <c r="Z166" i="5"/>
  <c r="AB166" i="5"/>
  <c r="AC166" i="5"/>
  <c r="AD166" i="5"/>
  <c r="AE166" i="5"/>
  <c r="AF166" i="5"/>
  <c r="X167" i="5"/>
  <c r="Y167" i="5"/>
  <c r="Z167" i="5"/>
  <c r="AB167" i="5"/>
  <c r="AC167" i="5"/>
  <c r="AD167" i="5"/>
  <c r="AE167" i="5"/>
  <c r="AF167" i="5"/>
  <c r="X168" i="5"/>
  <c r="Y168" i="5"/>
  <c r="Z168" i="5"/>
  <c r="AB168" i="5"/>
  <c r="AC168" i="5"/>
  <c r="AD168" i="5"/>
  <c r="AE168" i="5"/>
  <c r="AF168" i="5"/>
  <c r="X169" i="5"/>
  <c r="Y169" i="5"/>
  <c r="Z169" i="5"/>
  <c r="AB169" i="5"/>
  <c r="AC169" i="5"/>
  <c r="AD169" i="5"/>
  <c r="AE169" i="5"/>
  <c r="AF169" i="5"/>
  <c r="X170" i="5"/>
  <c r="Y170" i="5"/>
  <c r="Z170" i="5"/>
  <c r="AB170" i="5"/>
  <c r="AC170" i="5"/>
  <c r="AD170" i="5"/>
  <c r="AE170" i="5"/>
  <c r="AF170" i="5"/>
  <c r="X171" i="5"/>
  <c r="Y171" i="5"/>
  <c r="Z171" i="5"/>
  <c r="AB171" i="5"/>
  <c r="AC171" i="5"/>
  <c r="AD171" i="5"/>
  <c r="AE171" i="5"/>
  <c r="AF171" i="5"/>
  <c r="X172" i="5"/>
  <c r="Y172" i="5"/>
  <c r="Z172" i="5"/>
  <c r="AB172" i="5"/>
  <c r="AC172" i="5"/>
  <c r="AD172" i="5"/>
  <c r="AE172" i="5"/>
  <c r="AF172" i="5"/>
  <c r="X173" i="5"/>
  <c r="Y173" i="5"/>
  <c r="Z173" i="5"/>
  <c r="AB173" i="5"/>
  <c r="AC173" i="5"/>
  <c r="AD173" i="5"/>
  <c r="AE173" i="5"/>
  <c r="AF173" i="5"/>
  <c r="X174" i="5"/>
  <c r="Y174" i="5"/>
  <c r="Z174" i="5"/>
  <c r="AB174" i="5"/>
  <c r="AC174" i="5"/>
  <c r="AD174" i="5"/>
  <c r="AE174" i="5"/>
  <c r="AF174" i="5"/>
  <c r="X175" i="5"/>
  <c r="Y175" i="5"/>
  <c r="Z175" i="5"/>
  <c r="AB175" i="5"/>
  <c r="AC175" i="5"/>
  <c r="AD175" i="5"/>
  <c r="AE175" i="5"/>
  <c r="AF175" i="5"/>
  <c r="X176" i="5"/>
  <c r="Y176" i="5"/>
  <c r="Z176" i="5"/>
  <c r="AB176" i="5"/>
  <c r="AC176" i="5"/>
  <c r="AD176" i="5"/>
  <c r="AE176" i="5"/>
  <c r="AF176" i="5"/>
  <c r="X177" i="5"/>
  <c r="Y177" i="5"/>
  <c r="Z177" i="5"/>
  <c r="AB177" i="5"/>
  <c r="AC177" i="5"/>
  <c r="AD177" i="5"/>
  <c r="AE177" i="5"/>
  <c r="AF177" i="5"/>
  <c r="X178" i="5"/>
  <c r="Y178" i="5"/>
  <c r="Z178" i="5"/>
  <c r="AB178" i="5"/>
  <c r="AC178" i="5"/>
  <c r="AD178" i="5"/>
  <c r="AE178" i="5"/>
  <c r="AF178" i="5"/>
  <c r="X179" i="5"/>
  <c r="Y179" i="5"/>
  <c r="Z179" i="5"/>
  <c r="AB179" i="5"/>
  <c r="AC179" i="5"/>
  <c r="AD179" i="5"/>
  <c r="AE179" i="5"/>
  <c r="AF179" i="5"/>
  <c r="X180" i="5"/>
  <c r="Y180" i="5"/>
  <c r="Z180" i="5"/>
  <c r="AB180" i="5"/>
  <c r="AC180" i="5"/>
  <c r="AD180" i="5"/>
  <c r="AE180" i="5"/>
  <c r="AF180" i="5"/>
  <c r="X181" i="5"/>
  <c r="Y181" i="5"/>
  <c r="Z181" i="5"/>
  <c r="AB181" i="5"/>
  <c r="AC181" i="5"/>
  <c r="AD181" i="5"/>
  <c r="AE181" i="5"/>
  <c r="AF181" i="5"/>
  <c r="X182" i="5"/>
  <c r="Y182" i="5"/>
  <c r="Z182" i="5"/>
  <c r="AB182" i="5"/>
  <c r="AC182" i="5"/>
  <c r="AD182" i="5"/>
  <c r="AE182" i="5"/>
  <c r="AF182" i="5"/>
  <c r="X183" i="5"/>
  <c r="Y183" i="5"/>
  <c r="Z183" i="5"/>
  <c r="AB183" i="5"/>
  <c r="AC183" i="5"/>
  <c r="AD183" i="5"/>
  <c r="AE183" i="5"/>
  <c r="AF183" i="5"/>
  <c r="X184" i="5"/>
  <c r="Y184" i="5"/>
  <c r="Z184" i="5"/>
  <c r="AB184" i="5"/>
  <c r="AC184" i="5"/>
  <c r="AD184" i="5"/>
  <c r="AE184" i="5"/>
  <c r="AF184" i="5"/>
  <c r="X185" i="5"/>
  <c r="Y185" i="5"/>
  <c r="Z185" i="5"/>
  <c r="AB185" i="5"/>
  <c r="AC185" i="5"/>
  <c r="AD185" i="5"/>
  <c r="AE185" i="5"/>
  <c r="AF185" i="5"/>
  <c r="X186" i="5"/>
  <c r="Y186" i="5"/>
  <c r="Z186" i="5"/>
  <c r="AB186" i="5"/>
  <c r="AC186" i="5"/>
  <c r="AD186" i="5"/>
  <c r="AE186" i="5"/>
  <c r="AF186" i="5"/>
  <c r="X187" i="5"/>
  <c r="Y187" i="5"/>
  <c r="Z187" i="5"/>
  <c r="AB187" i="5"/>
  <c r="AC187" i="5"/>
  <c r="AD187" i="5"/>
  <c r="AE187" i="5"/>
  <c r="AF187" i="5"/>
  <c r="X188" i="5"/>
  <c r="Y188" i="5"/>
  <c r="Z188" i="5"/>
  <c r="AB188" i="5"/>
  <c r="AC188" i="5"/>
  <c r="AD188" i="5"/>
  <c r="AE188" i="5"/>
  <c r="AF188" i="5"/>
  <c r="X189" i="5"/>
  <c r="Y189" i="5"/>
  <c r="Z189" i="5"/>
  <c r="AB189" i="5"/>
  <c r="AC189" i="5"/>
  <c r="AD189" i="5"/>
  <c r="AE189" i="5"/>
  <c r="AF189" i="5"/>
  <c r="X190" i="5"/>
  <c r="Y190" i="5"/>
  <c r="Z190" i="5"/>
  <c r="AB190" i="5"/>
  <c r="AC190" i="5"/>
  <c r="AD190" i="5"/>
  <c r="AE190" i="5"/>
  <c r="AF190" i="5"/>
  <c r="X191" i="5"/>
  <c r="Y191" i="5"/>
  <c r="Z191" i="5"/>
  <c r="AB191" i="5"/>
  <c r="AC191" i="5"/>
  <c r="AD191" i="5"/>
  <c r="AE191" i="5"/>
  <c r="AF191" i="5"/>
  <c r="X192" i="5"/>
  <c r="Y192" i="5"/>
  <c r="Z192" i="5"/>
  <c r="AB192" i="5"/>
  <c r="AC192" i="5"/>
  <c r="AD192" i="5"/>
  <c r="AE192" i="5"/>
  <c r="AF192" i="5"/>
  <c r="X193" i="5"/>
  <c r="Y193" i="5"/>
  <c r="Z193" i="5"/>
  <c r="AB193" i="5"/>
  <c r="AC193" i="5"/>
  <c r="AD193" i="5"/>
  <c r="AE193" i="5"/>
  <c r="AF193" i="5"/>
  <c r="X194" i="5"/>
  <c r="Y194" i="5"/>
  <c r="Z194" i="5"/>
  <c r="AB194" i="5"/>
  <c r="AC194" i="5"/>
  <c r="AD194" i="5"/>
  <c r="AE194" i="5"/>
  <c r="AF194" i="5"/>
  <c r="X195" i="5"/>
  <c r="Y195" i="5"/>
  <c r="Z195" i="5"/>
  <c r="AB195" i="5"/>
  <c r="AC195" i="5"/>
  <c r="AD195" i="5"/>
  <c r="AE195" i="5"/>
  <c r="AF195" i="5"/>
  <c r="X196" i="5"/>
  <c r="Y196" i="5"/>
  <c r="Z196" i="5"/>
  <c r="AB196" i="5"/>
  <c r="AC196" i="5"/>
  <c r="AD196" i="5"/>
  <c r="AE196" i="5"/>
  <c r="AF196" i="5"/>
  <c r="X197" i="5"/>
  <c r="Y197" i="5"/>
  <c r="Z197" i="5"/>
  <c r="AB197" i="5"/>
  <c r="AC197" i="5"/>
  <c r="AD197" i="5"/>
  <c r="AE197" i="5"/>
  <c r="AF197" i="5"/>
  <c r="X198" i="5"/>
  <c r="Y198" i="5"/>
  <c r="Z198" i="5"/>
  <c r="AB198" i="5"/>
  <c r="AC198" i="5"/>
  <c r="AD198" i="5"/>
  <c r="AE198" i="5"/>
  <c r="AF198" i="5"/>
  <c r="X199" i="5"/>
  <c r="Y199" i="5"/>
  <c r="Z199" i="5"/>
  <c r="AB199" i="5"/>
  <c r="AC199" i="5"/>
  <c r="AD199" i="5"/>
  <c r="AE199" i="5"/>
  <c r="AF199" i="5"/>
  <c r="X200" i="5"/>
  <c r="Y200" i="5"/>
  <c r="Z200" i="5"/>
  <c r="AB200" i="5"/>
  <c r="AC200" i="5"/>
  <c r="AD200" i="5"/>
  <c r="AE200" i="5"/>
  <c r="AF200" i="5"/>
  <c r="AF15" i="5"/>
  <c r="AE15" i="5"/>
  <c r="AD15" i="5"/>
  <c r="AC15" i="5"/>
  <c r="AB15" i="5"/>
  <c r="Z15" i="5"/>
  <c r="Y15" i="5"/>
  <c r="X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15" i="5"/>
  <c r="C51" i="5"/>
  <c r="E51" i="5"/>
  <c r="F51" i="5"/>
  <c r="G51" i="5"/>
  <c r="H51" i="5"/>
  <c r="J51" i="5"/>
  <c r="K51" i="5"/>
  <c r="L51" i="5"/>
  <c r="N51" i="5"/>
  <c r="O51" i="5"/>
  <c r="P51" i="5"/>
  <c r="Q51" i="5"/>
  <c r="R51" i="5"/>
  <c r="T51" i="5"/>
  <c r="C52" i="5"/>
  <c r="E52" i="5"/>
  <c r="F52" i="5"/>
  <c r="G52" i="5"/>
  <c r="H52" i="5"/>
  <c r="J52" i="5"/>
  <c r="K52" i="5"/>
  <c r="L52" i="5"/>
  <c r="N52" i="5"/>
  <c r="O52" i="5"/>
  <c r="P52" i="5"/>
  <c r="Q52" i="5"/>
  <c r="R52" i="5"/>
  <c r="T52" i="5"/>
  <c r="C53" i="5"/>
  <c r="E53" i="5"/>
  <c r="F53" i="5"/>
  <c r="G53" i="5"/>
  <c r="H53" i="5"/>
  <c r="J53" i="5"/>
  <c r="K53" i="5"/>
  <c r="L53" i="5"/>
  <c r="N53" i="5"/>
  <c r="O53" i="5"/>
  <c r="P53" i="5"/>
  <c r="Q53" i="5"/>
  <c r="R53" i="5"/>
  <c r="T53" i="5"/>
  <c r="C54" i="5"/>
  <c r="E54" i="5"/>
  <c r="F54" i="5"/>
  <c r="G54" i="5"/>
  <c r="H54" i="5"/>
  <c r="J54" i="5"/>
  <c r="K54" i="5"/>
  <c r="L54" i="5"/>
  <c r="N54" i="5"/>
  <c r="O54" i="5"/>
  <c r="P54" i="5"/>
  <c r="Q54" i="5"/>
  <c r="R54" i="5"/>
  <c r="T54" i="5"/>
  <c r="C55" i="5"/>
  <c r="E55" i="5"/>
  <c r="F55" i="5"/>
  <c r="G55" i="5"/>
  <c r="H55" i="5"/>
  <c r="J55" i="5"/>
  <c r="K55" i="5"/>
  <c r="L55" i="5"/>
  <c r="N55" i="5"/>
  <c r="O55" i="5"/>
  <c r="P55" i="5"/>
  <c r="Q55" i="5"/>
  <c r="R55" i="5"/>
  <c r="T55" i="5"/>
  <c r="C56" i="5"/>
  <c r="E56" i="5"/>
  <c r="F56" i="5"/>
  <c r="G56" i="5"/>
  <c r="H56" i="5"/>
  <c r="J56" i="5"/>
  <c r="K56" i="5"/>
  <c r="L56" i="5"/>
  <c r="N56" i="5"/>
  <c r="O56" i="5"/>
  <c r="P56" i="5"/>
  <c r="Q56" i="5"/>
  <c r="R56" i="5"/>
  <c r="T56" i="5"/>
  <c r="C57" i="5"/>
  <c r="E57" i="5"/>
  <c r="F57" i="5"/>
  <c r="G57" i="5"/>
  <c r="H57" i="5"/>
  <c r="J57" i="5"/>
  <c r="K57" i="5"/>
  <c r="L57" i="5"/>
  <c r="N57" i="5"/>
  <c r="O57" i="5"/>
  <c r="P57" i="5"/>
  <c r="Q57" i="5"/>
  <c r="R57" i="5"/>
  <c r="T57" i="5"/>
  <c r="C58" i="5"/>
  <c r="E58" i="5"/>
  <c r="F58" i="5"/>
  <c r="G58" i="5"/>
  <c r="H58" i="5"/>
  <c r="J58" i="5"/>
  <c r="K58" i="5"/>
  <c r="L58" i="5"/>
  <c r="N58" i="5"/>
  <c r="O58" i="5"/>
  <c r="P58" i="5"/>
  <c r="Q58" i="5"/>
  <c r="R58" i="5"/>
  <c r="T58" i="5"/>
  <c r="C59" i="5"/>
  <c r="E59" i="5"/>
  <c r="F59" i="5"/>
  <c r="G59" i="5"/>
  <c r="H59" i="5"/>
  <c r="J59" i="5"/>
  <c r="K59" i="5"/>
  <c r="L59" i="5"/>
  <c r="N59" i="5"/>
  <c r="O59" i="5"/>
  <c r="P59" i="5"/>
  <c r="Q59" i="5"/>
  <c r="R59" i="5"/>
  <c r="T59" i="5"/>
  <c r="C60" i="5"/>
  <c r="E60" i="5"/>
  <c r="F60" i="5"/>
  <c r="G60" i="5"/>
  <c r="H60" i="5"/>
  <c r="J60" i="5"/>
  <c r="K60" i="5"/>
  <c r="L60" i="5"/>
  <c r="N60" i="5"/>
  <c r="O60" i="5"/>
  <c r="P60" i="5"/>
  <c r="Q60" i="5"/>
  <c r="R60" i="5"/>
  <c r="T60" i="5"/>
  <c r="C61" i="5"/>
  <c r="E61" i="5"/>
  <c r="F61" i="5"/>
  <c r="G61" i="5"/>
  <c r="H61" i="5"/>
  <c r="J61" i="5"/>
  <c r="K61" i="5"/>
  <c r="L61" i="5"/>
  <c r="N61" i="5"/>
  <c r="O61" i="5"/>
  <c r="P61" i="5"/>
  <c r="Q61" i="5"/>
  <c r="R61" i="5"/>
  <c r="T61" i="5"/>
  <c r="C62" i="5"/>
  <c r="E62" i="5"/>
  <c r="F62" i="5"/>
  <c r="G62" i="5"/>
  <c r="H62" i="5"/>
  <c r="J62" i="5"/>
  <c r="K62" i="5"/>
  <c r="L62" i="5"/>
  <c r="N62" i="5"/>
  <c r="O62" i="5"/>
  <c r="P62" i="5"/>
  <c r="Q62" i="5"/>
  <c r="R62" i="5"/>
  <c r="T62" i="5"/>
  <c r="C63" i="5"/>
  <c r="E63" i="5"/>
  <c r="F63" i="5"/>
  <c r="G63" i="5"/>
  <c r="H63" i="5"/>
  <c r="J63" i="5"/>
  <c r="K63" i="5"/>
  <c r="L63" i="5"/>
  <c r="N63" i="5"/>
  <c r="O63" i="5"/>
  <c r="P63" i="5"/>
  <c r="Q63" i="5"/>
  <c r="R63" i="5"/>
  <c r="T63" i="5"/>
  <c r="C64" i="5"/>
  <c r="E64" i="5"/>
  <c r="F64" i="5"/>
  <c r="G64" i="5"/>
  <c r="H64" i="5"/>
  <c r="J64" i="5"/>
  <c r="K64" i="5"/>
  <c r="L64" i="5"/>
  <c r="N64" i="5"/>
  <c r="O64" i="5"/>
  <c r="P64" i="5"/>
  <c r="Q64" i="5"/>
  <c r="R64" i="5"/>
  <c r="T64" i="5"/>
  <c r="C65" i="5"/>
  <c r="E65" i="5"/>
  <c r="F65" i="5"/>
  <c r="G65" i="5"/>
  <c r="H65" i="5"/>
  <c r="J65" i="5"/>
  <c r="K65" i="5"/>
  <c r="L65" i="5"/>
  <c r="N65" i="5"/>
  <c r="O65" i="5"/>
  <c r="P65" i="5"/>
  <c r="Q65" i="5"/>
  <c r="R65" i="5"/>
  <c r="T65" i="5"/>
  <c r="C66" i="5"/>
  <c r="E66" i="5"/>
  <c r="F66" i="5"/>
  <c r="G66" i="5"/>
  <c r="H66" i="5"/>
  <c r="J66" i="5"/>
  <c r="K66" i="5"/>
  <c r="L66" i="5"/>
  <c r="N66" i="5"/>
  <c r="O66" i="5"/>
  <c r="P66" i="5"/>
  <c r="Q66" i="5"/>
  <c r="R66" i="5"/>
  <c r="T66" i="5"/>
  <c r="C67" i="5"/>
  <c r="E67" i="5"/>
  <c r="F67" i="5"/>
  <c r="G67" i="5"/>
  <c r="H67" i="5"/>
  <c r="J67" i="5"/>
  <c r="K67" i="5"/>
  <c r="L67" i="5"/>
  <c r="N67" i="5"/>
  <c r="O67" i="5"/>
  <c r="P67" i="5"/>
  <c r="Q67" i="5"/>
  <c r="R67" i="5"/>
  <c r="T67" i="5"/>
  <c r="C68" i="5"/>
  <c r="E68" i="5"/>
  <c r="F68" i="5"/>
  <c r="G68" i="5"/>
  <c r="H68" i="5"/>
  <c r="J68" i="5"/>
  <c r="K68" i="5"/>
  <c r="L68" i="5"/>
  <c r="N68" i="5"/>
  <c r="O68" i="5"/>
  <c r="P68" i="5"/>
  <c r="Q68" i="5"/>
  <c r="R68" i="5"/>
  <c r="T68" i="5"/>
  <c r="C69" i="5"/>
  <c r="E69" i="5"/>
  <c r="F69" i="5"/>
  <c r="G69" i="5"/>
  <c r="H69" i="5"/>
  <c r="J69" i="5"/>
  <c r="K69" i="5"/>
  <c r="L69" i="5"/>
  <c r="N69" i="5"/>
  <c r="O69" i="5"/>
  <c r="P69" i="5"/>
  <c r="Q69" i="5"/>
  <c r="R69" i="5"/>
  <c r="T69" i="5"/>
  <c r="C70" i="5"/>
  <c r="E70" i="5"/>
  <c r="F70" i="5"/>
  <c r="G70" i="5"/>
  <c r="H70" i="5"/>
  <c r="J70" i="5"/>
  <c r="K70" i="5"/>
  <c r="L70" i="5"/>
  <c r="N70" i="5"/>
  <c r="O70" i="5"/>
  <c r="P70" i="5"/>
  <c r="Q70" i="5"/>
  <c r="R70" i="5"/>
  <c r="T70" i="5"/>
  <c r="C71" i="5"/>
  <c r="E71" i="5"/>
  <c r="F71" i="5"/>
  <c r="G71" i="5"/>
  <c r="H71" i="5"/>
  <c r="J71" i="5"/>
  <c r="K71" i="5"/>
  <c r="L71" i="5"/>
  <c r="N71" i="5"/>
  <c r="O71" i="5"/>
  <c r="P71" i="5"/>
  <c r="Q71" i="5"/>
  <c r="R71" i="5"/>
  <c r="T71" i="5"/>
  <c r="C72" i="5"/>
  <c r="E72" i="5"/>
  <c r="F72" i="5"/>
  <c r="G72" i="5"/>
  <c r="H72" i="5"/>
  <c r="J72" i="5"/>
  <c r="K72" i="5"/>
  <c r="L72" i="5"/>
  <c r="N72" i="5"/>
  <c r="O72" i="5"/>
  <c r="P72" i="5"/>
  <c r="Q72" i="5"/>
  <c r="R72" i="5"/>
  <c r="T72" i="5"/>
  <c r="C73" i="5"/>
  <c r="E73" i="5"/>
  <c r="F73" i="5"/>
  <c r="G73" i="5"/>
  <c r="H73" i="5"/>
  <c r="J73" i="5"/>
  <c r="K73" i="5"/>
  <c r="L73" i="5"/>
  <c r="N73" i="5"/>
  <c r="O73" i="5"/>
  <c r="P73" i="5"/>
  <c r="Q73" i="5"/>
  <c r="R73" i="5"/>
  <c r="T73" i="5"/>
  <c r="C74" i="5"/>
  <c r="E74" i="5"/>
  <c r="F74" i="5"/>
  <c r="G74" i="5"/>
  <c r="H74" i="5"/>
  <c r="J74" i="5"/>
  <c r="K74" i="5"/>
  <c r="L74" i="5"/>
  <c r="N74" i="5"/>
  <c r="O74" i="5"/>
  <c r="P74" i="5"/>
  <c r="Q74" i="5"/>
  <c r="R74" i="5"/>
  <c r="T74" i="5"/>
  <c r="C75" i="5"/>
  <c r="E75" i="5"/>
  <c r="F75" i="5"/>
  <c r="G75" i="5"/>
  <c r="H75" i="5"/>
  <c r="J75" i="5"/>
  <c r="K75" i="5"/>
  <c r="L75" i="5"/>
  <c r="N75" i="5"/>
  <c r="O75" i="5"/>
  <c r="P75" i="5"/>
  <c r="Q75" i="5"/>
  <c r="R75" i="5"/>
  <c r="T75" i="5"/>
  <c r="C76" i="5"/>
  <c r="E76" i="5"/>
  <c r="F76" i="5"/>
  <c r="G76" i="5"/>
  <c r="H76" i="5"/>
  <c r="J76" i="5"/>
  <c r="K76" i="5"/>
  <c r="L76" i="5"/>
  <c r="N76" i="5"/>
  <c r="O76" i="5"/>
  <c r="P76" i="5"/>
  <c r="Q76" i="5"/>
  <c r="R76" i="5"/>
  <c r="T76" i="5"/>
  <c r="C77" i="5"/>
  <c r="E77" i="5"/>
  <c r="F77" i="5"/>
  <c r="G77" i="5"/>
  <c r="H77" i="5"/>
  <c r="J77" i="5"/>
  <c r="K77" i="5"/>
  <c r="L77" i="5"/>
  <c r="N77" i="5"/>
  <c r="O77" i="5"/>
  <c r="P77" i="5"/>
  <c r="Q77" i="5"/>
  <c r="R77" i="5"/>
  <c r="T77" i="5"/>
  <c r="C78" i="5"/>
  <c r="E78" i="5"/>
  <c r="F78" i="5"/>
  <c r="G78" i="5"/>
  <c r="H78" i="5"/>
  <c r="J78" i="5"/>
  <c r="K78" i="5"/>
  <c r="L78" i="5"/>
  <c r="N78" i="5"/>
  <c r="O78" i="5"/>
  <c r="P78" i="5"/>
  <c r="Q78" i="5"/>
  <c r="R78" i="5"/>
  <c r="T78" i="5"/>
  <c r="C79" i="5"/>
  <c r="E79" i="5"/>
  <c r="F79" i="5"/>
  <c r="G79" i="5"/>
  <c r="H79" i="5"/>
  <c r="J79" i="5"/>
  <c r="K79" i="5"/>
  <c r="L79" i="5"/>
  <c r="N79" i="5"/>
  <c r="O79" i="5"/>
  <c r="P79" i="5"/>
  <c r="Q79" i="5"/>
  <c r="R79" i="5"/>
  <c r="T79" i="5"/>
  <c r="C80" i="5"/>
  <c r="E80" i="5"/>
  <c r="F80" i="5"/>
  <c r="G80" i="5"/>
  <c r="H80" i="5"/>
  <c r="J80" i="5"/>
  <c r="K80" i="5"/>
  <c r="L80" i="5"/>
  <c r="N80" i="5"/>
  <c r="O80" i="5"/>
  <c r="P80" i="5"/>
  <c r="Q80" i="5"/>
  <c r="R80" i="5"/>
  <c r="T80" i="5"/>
  <c r="C81" i="5"/>
  <c r="E81" i="5"/>
  <c r="F81" i="5"/>
  <c r="G81" i="5"/>
  <c r="H81" i="5"/>
  <c r="J81" i="5"/>
  <c r="K81" i="5"/>
  <c r="L81" i="5"/>
  <c r="N81" i="5"/>
  <c r="O81" i="5"/>
  <c r="P81" i="5"/>
  <c r="Q81" i="5"/>
  <c r="R81" i="5"/>
  <c r="T81" i="5"/>
  <c r="C82" i="5"/>
  <c r="E82" i="5"/>
  <c r="F82" i="5"/>
  <c r="G82" i="5"/>
  <c r="H82" i="5"/>
  <c r="J82" i="5"/>
  <c r="K82" i="5"/>
  <c r="L82" i="5"/>
  <c r="N82" i="5"/>
  <c r="O82" i="5"/>
  <c r="P82" i="5"/>
  <c r="Q82" i="5"/>
  <c r="R82" i="5"/>
  <c r="T82" i="5"/>
  <c r="C83" i="5"/>
  <c r="E83" i="5"/>
  <c r="F83" i="5"/>
  <c r="G83" i="5"/>
  <c r="H83" i="5"/>
  <c r="J83" i="5"/>
  <c r="K83" i="5"/>
  <c r="L83" i="5"/>
  <c r="N83" i="5"/>
  <c r="O83" i="5"/>
  <c r="P83" i="5"/>
  <c r="Q83" i="5"/>
  <c r="R83" i="5"/>
  <c r="T83" i="5"/>
  <c r="C84" i="5"/>
  <c r="E84" i="5"/>
  <c r="F84" i="5"/>
  <c r="G84" i="5"/>
  <c r="H84" i="5"/>
  <c r="J84" i="5"/>
  <c r="K84" i="5"/>
  <c r="L84" i="5"/>
  <c r="N84" i="5"/>
  <c r="O84" i="5"/>
  <c r="P84" i="5"/>
  <c r="Q84" i="5"/>
  <c r="R84" i="5"/>
  <c r="T84" i="5"/>
  <c r="C85" i="5"/>
  <c r="E85" i="5"/>
  <c r="F85" i="5"/>
  <c r="G85" i="5"/>
  <c r="H85" i="5"/>
  <c r="J85" i="5"/>
  <c r="K85" i="5"/>
  <c r="L85" i="5"/>
  <c r="N85" i="5"/>
  <c r="O85" i="5"/>
  <c r="P85" i="5"/>
  <c r="Q85" i="5"/>
  <c r="R85" i="5"/>
  <c r="T85" i="5"/>
  <c r="C86" i="5"/>
  <c r="E86" i="5"/>
  <c r="F86" i="5"/>
  <c r="G86" i="5"/>
  <c r="H86" i="5"/>
  <c r="J86" i="5"/>
  <c r="K86" i="5"/>
  <c r="L86" i="5"/>
  <c r="N86" i="5"/>
  <c r="O86" i="5"/>
  <c r="P86" i="5"/>
  <c r="Q86" i="5"/>
  <c r="R86" i="5"/>
  <c r="T86" i="5"/>
  <c r="C87" i="5"/>
  <c r="E87" i="5"/>
  <c r="F87" i="5"/>
  <c r="G87" i="5"/>
  <c r="H87" i="5"/>
  <c r="J87" i="5"/>
  <c r="K87" i="5"/>
  <c r="L87" i="5"/>
  <c r="N87" i="5"/>
  <c r="O87" i="5"/>
  <c r="P87" i="5"/>
  <c r="Q87" i="5"/>
  <c r="R87" i="5"/>
  <c r="T87" i="5"/>
  <c r="C88" i="5"/>
  <c r="E88" i="5"/>
  <c r="F88" i="5"/>
  <c r="G88" i="5"/>
  <c r="H88" i="5"/>
  <c r="J88" i="5"/>
  <c r="K88" i="5"/>
  <c r="L88" i="5"/>
  <c r="N88" i="5"/>
  <c r="O88" i="5"/>
  <c r="P88" i="5"/>
  <c r="Q88" i="5"/>
  <c r="R88" i="5"/>
  <c r="T88" i="5"/>
  <c r="C89" i="5"/>
  <c r="E89" i="5"/>
  <c r="F89" i="5"/>
  <c r="G89" i="5"/>
  <c r="H89" i="5"/>
  <c r="J89" i="5"/>
  <c r="K89" i="5"/>
  <c r="L89" i="5"/>
  <c r="N89" i="5"/>
  <c r="O89" i="5"/>
  <c r="P89" i="5"/>
  <c r="Q89" i="5"/>
  <c r="R89" i="5"/>
  <c r="T89" i="5"/>
  <c r="C90" i="5"/>
  <c r="E90" i="5"/>
  <c r="F90" i="5"/>
  <c r="G90" i="5"/>
  <c r="H90" i="5"/>
  <c r="J90" i="5"/>
  <c r="K90" i="5"/>
  <c r="L90" i="5"/>
  <c r="N90" i="5"/>
  <c r="O90" i="5"/>
  <c r="P90" i="5"/>
  <c r="Q90" i="5"/>
  <c r="R90" i="5"/>
  <c r="T90" i="5"/>
  <c r="C91" i="5"/>
  <c r="E91" i="5"/>
  <c r="F91" i="5"/>
  <c r="G91" i="5"/>
  <c r="H91" i="5"/>
  <c r="J91" i="5"/>
  <c r="K91" i="5"/>
  <c r="L91" i="5"/>
  <c r="N91" i="5"/>
  <c r="O91" i="5"/>
  <c r="P91" i="5"/>
  <c r="Q91" i="5"/>
  <c r="R91" i="5"/>
  <c r="T91" i="5"/>
  <c r="C92" i="5"/>
  <c r="E92" i="5"/>
  <c r="F92" i="5"/>
  <c r="G92" i="5"/>
  <c r="H92" i="5"/>
  <c r="J92" i="5"/>
  <c r="K92" i="5"/>
  <c r="L92" i="5"/>
  <c r="N92" i="5"/>
  <c r="O92" i="5"/>
  <c r="P92" i="5"/>
  <c r="Q92" i="5"/>
  <c r="R92" i="5"/>
  <c r="T92" i="5"/>
  <c r="C93" i="5"/>
  <c r="E93" i="5"/>
  <c r="F93" i="5"/>
  <c r="G93" i="5"/>
  <c r="H93" i="5"/>
  <c r="J93" i="5"/>
  <c r="K93" i="5"/>
  <c r="L93" i="5"/>
  <c r="N93" i="5"/>
  <c r="O93" i="5"/>
  <c r="P93" i="5"/>
  <c r="Q93" i="5"/>
  <c r="R93" i="5"/>
  <c r="T93" i="5"/>
  <c r="C94" i="5"/>
  <c r="E94" i="5"/>
  <c r="F94" i="5"/>
  <c r="G94" i="5"/>
  <c r="H94" i="5"/>
  <c r="J94" i="5"/>
  <c r="K94" i="5"/>
  <c r="L94" i="5"/>
  <c r="N94" i="5"/>
  <c r="O94" i="5"/>
  <c r="P94" i="5"/>
  <c r="Q94" i="5"/>
  <c r="R94" i="5"/>
  <c r="T94" i="5"/>
  <c r="C95" i="5"/>
  <c r="E95" i="5"/>
  <c r="F95" i="5"/>
  <c r="G95" i="5"/>
  <c r="H95" i="5"/>
  <c r="J95" i="5"/>
  <c r="K95" i="5"/>
  <c r="L95" i="5"/>
  <c r="N95" i="5"/>
  <c r="O95" i="5"/>
  <c r="P95" i="5"/>
  <c r="Q95" i="5"/>
  <c r="R95" i="5"/>
  <c r="T95" i="5"/>
  <c r="C96" i="5"/>
  <c r="E96" i="5"/>
  <c r="F96" i="5"/>
  <c r="G96" i="5"/>
  <c r="H96" i="5"/>
  <c r="J96" i="5"/>
  <c r="K96" i="5"/>
  <c r="L96" i="5"/>
  <c r="N96" i="5"/>
  <c r="O96" i="5"/>
  <c r="P96" i="5"/>
  <c r="Q96" i="5"/>
  <c r="R96" i="5"/>
  <c r="T96" i="5"/>
  <c r="C97" i="5"/>
  <c r="E97" i="5"/>
  <c r="F97" i="5"/>
  <c r="G97" i="5"/>
  <c r="H97" i="5"/>
  <c r="J97" i="5"/>
  <c r="K97" i="5"/>
  <c r="L97" i="5"/>
  <c r="N97" i="5"/>
  <c r="O97" i="5"/>
  <c r="P97" i="5"/>
  <c r="Q97" i="5"/>
  <c r="R97" i="5"/>
  <c r="T97" i="5"/>
  <c r="C98" i="5"/>
  <c r="E98" i="5"/>
  <c r="F98" i="5"/>
  <c r="G98" i="5"/>
  <c r="H98" i="5"/>
  <c r="J98" i="5"/>
  <c r="K98" i="5"/>
  <c r="L98" i="5"/>
  <c r="N98" i="5"/>
  <c r="O98" i="5"/>
  <c r="P98" i="5"/>
  <c r="Q98" i="5"/>
  <c r="R98" i="5"/>
  <c r="T98" i="5"/>
  <c r="C99" i="5"/>
  <c r="E99" i="5"/>
  <c r="F99" i="5"/>
  <c r="G99" i="5"/>
  <c r="H99" i="5"/>
  <c r="J99" i="5"/>
  <c r="K99" i="5"/>
  <c r="L99" i="5"/>
  <c r="N99" i="5"/>
  <c r="O99" i="5"/>
  <c r="P99" i="5"/>
  <c r="Q99" i="5"/>
  <c r="R99" i="5"/>
  <c r="T99" i="5"/>
  <c r="C100" i="5"/>
  <c r="E100" i="5"/>
  <c r="F100" i="5"/>
  <c r="G100" i="5"/>
  <c r="H100" i="5"/>
  <c r="J100" i="5"/>
  <c r="K100" i="5"/>
  <c r="L100" i="5"/>
  <c r="N100" i="5"/>
  <c r="O100" i="5"/>
  <c r="P100" i="5"/>
  <c r="Q100" i="5"/>
  <c r="R100" i="5"/>
  <c r="T100" i="5"/>
  <c r="C101" i="5"/>
  <c r="E101" i="5"/>
  <c r="F101" i="5"/>
  <c r="G101" i="5"/>
  <c r="H101" i="5"/>
  <c r="J101" i="5"/>
  <c r="K101" i="5"/>
  <c r="L101" i="5"/>
  <c r="N101" i="5"/>
  <c r="O101" i="5"/>
  <c r="P101" i="5"/>
  <c r="Q101" i="5"/>
  <c r="R101" i="5"/>
  <c r="T101" i="5"/>
  <c r="C102" i="5"/>
  <c r="E102" i="5"/>
  <c r="F102" i="5"/>
  <c r="G102" i="5"/>
  <c r="H102" i="5"/>
  <c r="J102" i="5"/>
  <c r="K102" i="5"/>
  <c r="L102" i="5"/>
  <c r="N102" i="5"/>
  <c r="O102" i="5"/>
  <c r="P102" i="5"/>
  <c r="Q102" i="5"/>
  <c r="R102" i="5"/>
  <c r="T102" i="5"/>
  <c r="C103" i="5"/>
  <c r="E103" i="5"/>
  <c r="F103" i="5"/>
  <c r="G103" i="5"/>
  <c r="H103" i="5"/>
  <c r="J103" i="5"/>
  <c r="K103" i="5"/>
  <c r="L103" i="5"/>
  <c r="N103" i="5"/>
  <c r="O103" i="5"/>
  <c r="P103" i="5"/>
  <c r="Q103" i="5"/>
  <c r="R103" i="5"/>
  <c r="T103" i="5"/>
  <c r="C104" i="5"/>
  <c r="E104" i="5"/>
  <c r="F104" i="5"/>
  <c r="G104" i="5"/>
  <c r="H104" i="5"/>
  <c r="J104" i="5"/>
  <c r="K104" i="5"/>
  <c r="L104" i="5"/>
  <c r="N104" i="5"/>
  <c r="O104" i="5"/>
  <c r="P104" i="5"/>
  <c r="Q104" i="5"/>
  <c r="R104" i="5"/>
  <c r="T104" i="5"/>
  <c r="C105" i="5"/>
  <c r="E105" i="5"/>
  <c r="F105" i="5"/>
  <c r="G105" i="5"/>
  <c r="H105" i="5"/>
  <c r="J105" i="5"/>
  <c r="K105" i="5"/>
  <c r="L105" i="5"/>
  <c r="N105" i="5"/>
  <c r="O105" i="5"/>
  <c r="P105" i="5"/>
  <c r="Q105" i="5"/>
  <c r="R105" i="5"/>
  <c r="T105" i="5"/>
  <c r="C106" i="5"/>
  <c r="E106" i="5"/>
  <c r="F106" i="5"/>
  <c r="G106" i="5"/>
  <c r="H106" i="5"/>
  <c r="J106" i="5"/>
  <c r="K106" i="5"/>
  <c r="L106" i="5"/>
  <c r="N106" i="5"/>
  <c r="O106" i="5"/>
  <c r="P106" i="5"/>
  <c r="Q106" i="5"/>
  <c r="R106" i="5"/>
  <c r="T106" i="5"/>
  <c r="C107" i="5"/>
  <c r="E107" i="5"/>
  <c r="F107" i="5"/>
  <c r="G107" i="5"/>
  <c r="H107" i="5"/>
  <c r="J107" i="5"/>
  <c r="K107" i="5"/>
  <c r="L107" i="5"/>
  <c r="N107" i="5"/>
  <c r="O107" i="5"/>
  <c r="P107" i="5"/>
  <c r="Q107" i="5"/>
  <c r="R107" i="5"/>
  <c r="T107" i="5"/>
  <c r="C108" i="5"/>
  <c r="E108" i="5"/>
  <c r="F108" i="5"/>
  <c r="G108" i="5"/>
  <c r="H108" i="5"/>
  <c r="J108" i="5"/>
  <c r="K108" i="5"/>
  <c r="L108" i="5"/>
  <c r="N108" i="5"/>
  <c r="O108" i="5"/>
  <c r="P108" i="5"/>
  <c r="Q108" i="5"/>
  <c r="R108" i="5"/>
  <c r="T108" i="5"/>
  <c r="C109" i="5"/>
  <c r="E109" i="5"/>
  <c r="F109" i="5"/>
  <c r="G109" i="5"/>
  <c r="H109" i="5"/>
  <c r="J109" i="5"/>
  <c r="K109" i="5"/>
  <c r="L109" i="5"/>
  <c r="N109" i="5"/>
  <c r="O109" i="5"/>
  <c r="P109" i="5"/>
  <c r="Q109" i="5"/>
  <c r="R109" i="5"/>
  <c r="T109" i="5"/>
  <c r="C110" i="5"/>
  <c r="E110" i="5"/>
  <c r="F110" i="5"/>
  <c r="G110" i="5"/>
  <c r="H110" i="5"/>
  <c r="J110" i="5"/>
  <c r="K110" i="5"/>
  <c r="L110" i="5"/>
  <c r="N110" i="5"/>
  <c r="O110" i="5"/>
  <c r="P110" i="5"/>
  <c r="Q110" i="5"/>
  <c r="R110" i="5"/>
  <c r="T110" i="5"/>
  <c r="C111" i="5"/>
  <c r="E111" i="5"/>
  <c r="F111" i="5"/>
  <c r="G111" i="5"/>
  <c r="H111" i="5"/>
  <c r="J111" i="5"/>
  <c r="K111" i="5"/>
  <c r="L111" i="5"/>
  <c r="N111" i="5"/>
  <c r="O111" i="5"/>
  <c r="P111" i="5"/>
  <c r="Q111" i="5"/>
  <c r="R111" i="5"/>
  <c r="T111" i="5"/>
  <c r="C112" i="5"/>
  <c r="E112" i="5"/>
  <c r="F112" i="5"/>
  <c r="G112" i="5"/>
  <c r="H112" i="5"/>
  <c r="J112" i="5"/>
  <c r="K112" i="5"/>
  <c r="L112" i="5"/>
  <c r="N112" i="5"/>
  <c r="O112" i="5"/>
  <c r="P112" i="5"/>
  <c r="Q112" i="5"/>
  <c r="R112" i="5"/>
  <c r="T112" i="5"/>
  <c r="C113" i="5"/>
  <c r="E113" i="5"/>
  <c r="F113" i="5"/>
  <c r="G113" i="5"/>
  <c r="H113" i="5"/>
  <c r="J113" i="5"/>
  <c r="K113" i="5"/>
  <c r="L113" i="5"/>
  <c r="N113" i="5"/>
  <c r="O113" i="5"/>
  <c r="P113" i="5"/>
  <c r="Q113" i="5"/>
  <c r="R113" i="5"/>
  <c r="T113" i="5"/>
  <c r="C114" i="5"/>
  <c r="E114" i="5"/>
  <c r="F114" i="5"/>
  <c r="G114" i="5"/>
  <c r="H114" i="5"/>
  <c r="J114" i="5"/>
  <c r="K114" i="5"/>
  <c r="L114" i="5"/>
  <c r="N114" i="5"/>
  <c r="O114" i="5"/>
  <c r="P114" i="5"/>
  <c r="Q114" i="5"/>
  <c r="R114" i="5"/>
  <c r="T114" i="5"/>
  <c r="C115" i="5"/>
  <c r="E115" i="5"/>
  <c r="F115" i="5"/>
  <c r="G115" i="5"/>
  <c r="H115" i="5"/>
  <c r="J115" i="5"/>
  <c r="K115" i="5"/>
  <c r="L115" i="5"/>
  <c r="N115" i="5"/>
  <c r="O115" i="5"/>
  <c r="P115" i="5"/>
  <c r="Q115" i="5"/>
  <c r="R115" i="5"/>
  <c r="T115" i="5"/>
  <c r="C116" i="5"/>
  <c r="E116" i="5"/>
  <c r="F116" i="5"/>
  <c r="G116" i="5"/>
  <c r="H116" i="5"/>
  <c r="J116" i="5"/>
  <c r="K116" i="5"/>
  <c r="L116" i="5"/>
  <c r="N116" i="5"/>
  <c r="O116" i="5"/>
  <c r="P116" i="5"/>
  <c r="Q116" i="5"/>
  <c r="R116" i="5"/>
  <c r="T116" i="5"/>
  <c r="C117" i="5"/>
  <c r="E117" i="5"/>
  <c r="F117" i="5"/>
  <c r="G117" i="5"/>
  <c r="H117" i="5"/>
  <c r="J117" i="5"/>
  <c r="K117" i="5"/>
  <c r="L117" i="5"/>
  <c r="N117" i="5"/>
  <c r="O117" i="5"/>
  <c r="P117" i="5"/>
  <c r="Q117" i="5"/>
  <c r="R117" i="5"/>
  <c r="T117" i="5"/>
  <c r="C118" i="5"/>
  <c r="E118" i="5"/>
  <c r="F118" i="5"/>
  <c r="G118" i="5"/>
  <c r="H118" i="5"/>
  <c r="J118" i="5"/>
  <c r="K118" i="5"/>
  <c r="L118" i="5"/>
  <c r="N118" i="5"/>
  <c r="O118" i="5"/>
  <c r="P118" i="5"/>
  <c r="Q118" i="5"/>
  <c r="R118" i="5"/>
  <c r="T118" i="5"/>
  <c r="C119" i="5"/>
  <c r="E119" i="5"/>
  <c r="F119" i="5"/>
  <c r="G119" i="5"/>
  <c r="H119" i="5"/>
  <c r="J119" i="5"/>
  <c r="K119" i="5"/>
  <c r="L119" i="5"/>
  <c r="N119" i="5"/>
  <c r="O119" i="5"/>
  <c r="P119" i="5"/>
  <c r="Q119" i="5"/>
  <c r="R119" i="5"/>
  <c r="T119" i="5"/>
  <c r="C120" i="5"/>
  <c r="E120" i="5"/>
  <c r="F120" i="5"/>
  <c r="G120" i="5"/>
  <c r="H120" i="5"/>
  <c r="J120" i="5"/>
  <c r="K120" i="5"/>
  <c r="L120" i="5"/>
  <c r="N120" i="5"/>
  <c r="O120" i="5"/>
  <c r="P120" i="5"/>
  <c r="Q120" i="5"/>
  <c r="R120" i="5"/>
  <c r="T120" i="5"/>
  <c r="C121" i="5"/>
  <c r="E121" i="5"/>
  <c r="F121" i="5"/>
  <c r="G121" i="5"/>
  <c r="H121" i="5"/>
  <c r="J121" i="5"/>
  <c r="K121" i="5"/>
  <c r="L121" i="5"/>
  <c r="N121" i="5"/>
  <c r="O121" i="5"/>
  <c r="P121" i="5"/>
  <c r="Q121" i="5"/>
  <c r="R121" i="5"/>
  <c r="T121" i="5"/>
  <c r="C122" i="5"/>
  <c r="E122" i="5"/>
  <c r="F122" i="5"/>
  <c r="G122" i="5"/>
  <c r="H122" i="5"/>
  <c r="J122" i="5"/>
  <c r="K122" i="5"/>
  <c r="L122" i="5"/>
  <c r="N122" i="5"/>
  <c r="O122" i="5"/>
  <c r="P122" i="5"/>
  <c r="Q122" i="5"/>
  <c r="R122" i="5"/>
  <c r="T122" i="5"/>
  <c r="C123" i="5"/>
  <c r="E123" i="5"/>
  <c r="F123" i="5"/>
  <c r="G123" i="5"/>
  <c r="H123" i="5"/>
  <c r="J123" i="5"/>
  <c r="K123" i="5"/>
  <c r="L123" i="5"/>
  <c r="N123" i="5"/>
  <c r="O123" i="5"/>
  <c r="P123" i="5"/>
  <c r="Q123" i="5"/>
  <c r="R123" i="5"/>
  <c r="T123" i="5"/>
  <c r="C124" i="5"/>
  <c r="E124" i="5"/>
  <c r="F124" i="5"/>
  <c r="G124" i="5"/>
  <c r="H124" i="5"/>
  <c r="J124" i="5"/>
  <c r="K124" i="5"/>
  <c r="L124" i="5"/>
  <c r="N124" i="5"/>
  <c r="O124" i="5"/>
  <c r="P124" i="5"/>
  <c r="Q124" i="5"/>
  <c r="R124" i="5"/>
  <c r="T124" i="5"/>
  <c r="C125" i="5"/>
  <c r="E125" i="5"/>
  <c r="F125" i="5"/>
  <c r="G125" i="5"/>
  <c r="H125" i="5"/>
  <c r="J125" i="5"/>
  <c r="K125" i="5"/>
  <c r="L125" i="5"/>
  <c r="N125" i="5"/>
  <c r="O125" i="5"/>
  <c r="P125" i="5"/>
  <c r="Q125" i="5"/>
  <c r="R125" i="5"/>
  <c r="T125" i="5"/>
  <c r="C126" i="5"/>
  <c r="E126" i="5"/>
  <c r="F126" i="5"/>
  <c r="G126" i="5"/>
  <c r="H126" i="5"/>
  <c r="J126" i="5"/>
  <c r="K126" i="5"/>
  <c r="L126" i="5"/>
  <c r="N126" i="5"/>
  <c r="O126" i="5"/>
  <c r="P126" i="5"/>
  <c r="Q126" i="5"/>
  <c r="R126" i="5"/>
  <c r="T126" i="5"/>
  <c r="C127" i="5"/>
  <c r="E127" i="5"/>
  <c r="F127" i="5"/>
  <c r="G127" i="5"/>
  <c r="H127" i="5"/>
  <c r="J127" i="5"/>
  <c r="K127" i="5"/>
  <c r="L127" i="5"/>
  <c r="N127" i="5"/>
  <c r="O127" i="5"/>
  <c r="P127" i="5"/>
  <c r="Q127" i="5"/>
  <c r="R127" i="5"/>
  <c r="T127" i="5"/>
  <c r="C128" i="5"/>
  <c r="E128" i="5"/>
  <c r="F128" i="5"/>
  <c r="G128" i="5"/>
  <c r="H128" i="5"/>
  <c r="J128" i="5"/>
  <c r="K128" i="5"/>
  <c r="L128" i="5"/>
  <c r="N128" i="5"/>
  <c r="O128" i="5"/>
  <c r="P128" i="5"/>
  <c r="Q128" i="5"/>
  <c r="R128" i="5"/>
  <c r="T128" i="5"/>
  <c r="C129" i="5"/>
  <c r="E129" i="5"/>
  <c r="F129" i="5"/>
  <c r="G129" i="5"/>
  <c r="H129" i="5"/>
  <c r="J129" i="5"/>
  <c r="K129" i="5"/>
  <c r="L129" i="5"/>
  <c r="N129" i="5"/>
  <c r="O129" i="5"/>
  <c r="P129" i="5"/>
  <c r="Q129" i="5"/>
  <c r="R129" i="5"/>
  <c r="T129" i="5"/>
  <c r="C130" i="5"/>
  <c r="E130" i="5"/>
  <c r="F130" i="5"/>
  <c r="G130" i="5"/>
  <c r="H130" i="5"/>
  <c r="J130" i="5"/>
  <c r="K130" i="5"/>
  <c r="L130" i="5"/>
  <c r="N130" i="5"/>
  <c r="O130" i="5"/>
  <c r="P130" i="5"/>
  <c r="Q130" i="5"/>
  <c r="R130" i="5"/>
  <c r="T130" i="5"/>
  <c r="C131" i="5"/>
  <c r="E131" i="5"/>
  <c r="F131" i="5"/>
  <c r="G131" i="5"/>
  <c r="H131" i="5"/>
  <c r="J131" i="5"/>
  <c r="K131" i="5"/>
  <c r="L131" i="5"/>
  <c r="N131" i="5"/>
  <c r="O131" i="5"/>
  <c r="P131" i="5"/>
  <c r="Q131" i="5"/>
  <c r="R131" i="5"/>
  <c r="T131" i="5"/>
  <c r="C132" i="5"/>
  <c r="E132" i="5"/>
  <c r="F132" i="5"/>
  <c r="G132" i="5"/>
  <c r="H132" i="5"/>
  <c r="J132" i="5"/>
  <c r="K132" i="5"/>
  <c r="L132" i="5"/>
  <c r="N132" i="5"/>
  <c r="O132" i="5"/>
  <c r="P132" i="5"/>
  <c r="Q132" i="5"/>
  <c r="R132" i="5"/>
  <c r="T132" i="5"/>
  <c r="C133" i="5"/>
  <c r="E133" i="5"/>
  <c r="F133" i="5"/>
  <c r="G133" i="5"/>
  <c r="H133" i="5"/>
  <c r="J133" i="5"/>
  <c r="K133" i="5"/>
  <c r="L133" i="5"/>
  <c r="N133" i="5"/>
  <c r="O133" i="5"/>
  <c r="P133" i="5"/>
  <c r="Q133" i="5"/>
  <c r="R133" i="5"/>
  <c r="T133" i="5"/>
  <c r="C134" i="5"/>
  <c r="E134" i="5"/>
  <c r="F134" i="5"/>
  <c r="G134" i="5"/>
  <c r="H134" i="5"/>
  <c r="J134" i="5"/>
  <c r="K134" i="5"/>
  <c r="L134" i="5"/>
  <c r="N134" i="5"/>
  <c r="O134" i="5"/>
  <c r="P134" i="5"/>
  <c r="Q134" i="5"/>
  <c r="R134" i="5"/>
  <c r="T134" i="5"/>
  <c r="C135" i="5"/>
  <c r="E135" i="5"/>
  <c r="F135" i="5"/>
  <c r="G135" i="5"/>
  <c r="H135" i="5"/>
  <c r="J135" i="5"/>
  <c r="K135" i="5"/>
  <c r="L135" i="5"/>
  <c r="N135" i="5"/>
  <c r="O135" i="5"/>
  <c r="P135" i="5"/>
  <c r="Q135" i="5"/>
  <c r="R135" i="5"/>
  <c r="T135" i="5"/>
  <c r="C136" i="5"/>
  <c r="E136" i="5"/>
  <c r="F136" i="5"/>
  <c r="G136" i="5"/>
  <c r="H136" i="5"/>
  <c r="J136" i="5"/>
  <c r="K136" i="5"/>
  <c r="L136" i="5"/>
  <c r="N136" i="5"/>
  <c r="O136" i="5"/>
  <c r="P136" i="5"/>
  <c r="Q136" i="5"/>
  <c r="R136" i="5"/>
  <c r="T136" i="5"/>
  <c r="C137" i="5"/>
  <c r="E137" i="5"/>
  <c r="F137" i="5"/>
  <c r="G137" i="5"/>
  <c r="H137" i="5"/>
  <c r="J137" i="5"/>
  <c r="K137" i="5"/>
  <c r="L137" i="5"/>
  <c r="N137" i="5"/>
  <c r="O137" i="5"/>
  <c r="P137" i="5"/>
  <c r="Q137" i="5"/>
  <c r="R137" i="5"/>
  <c r="T137" i="5"/>
  <c r="C138" i="5"/>
  <c r="E138" i="5"/>
  <c r="F138" i="5"/>
  <c r="G138" i="5"/>
  <c r="H138" i="5"/>
  <c r="J138" i="5"/>
  <c r="K138" i="5"/>
  <c r="L138" i="5"/>
  <c r="N138" i="5"/>
  <c r="O138" i="5"/>
  <c r="P138" i="5"/>
  <c r="Q138" i="5"/>
  <c r="R138" i="5"/>
  <c r="T138" i="5"/>
  <c r="C139" i="5"/>
  <c r="E139" i="5"/>
  <c r="F139" i="5"/>
  <c r="G139" i="5"/>
  <c r="H139" i="5"/>
  <c r="J139" i="5"/>
  <c r="K139" i="5"/>
  <c r="L139" i="5"/>
  <c r="N139" i="5"/>
  <c r="O139" i="5"/>
  <c r="P139" i="5"/>
  <c r="Q139" i="5"/>
  <c r="R139" i="5"/>
  <c r="T139" i="5"/>
  <c r="C140" i="5"/>
  <c r="E140" i="5"/>
  <c r="F140" i="5"/>
  <c r="G140" i="5"/>
  <c r="H140" i="5"/>
  <c r="J140" i="5"/>
  <c r="K140" i="5"/>
  <c r="L140" i="5"/>
  <c r="N140" i="5"/>
  <c r="O140" i="5"/>
  <c r="P140" i="5"/>
  <c r="Q140" i="5"/>
  <c r="R140" i="5"/>
  <c r="T140" i="5"/>
  <c r="C141" i="5"/>
  <c r="E141" i="5"/>
  <c r="F141" i="5"/>
  <c r="G141" i="5"/>
  <c r="H141" i="5"/>
  <c r="J141" i="5"/>
  <c r="K141" i="5"/>
  <c r="L141" i="5"/>
  <c r="N141" i="5"/>
  <c r="O141" i="5"/>
  <c r="P141" i="5"/>
  <c r="Q141" i="5"/>
  <c r="R141" i="5"/>
  <c r="T141" i="5"/>
  <c r="C142" i="5"/>
  <c r="E142" i="5"/>
  <c r="F142" i="5"/>
  <c r="G142" i="5"/>
  <c r="H142" i="5"/>
  <c r="J142" i="5"/>
  <c r="K142" i="5"/>
  <c r="L142" i="5"/>
  <c r="N142" i="5"/>
  <c r="O142" i="5"/>
  <c r="P142" i="5"/>
  <c r="Q142" i="5"/>
  <c r="R142" i="5"/>
  <c r="T142" i="5"/>
  <c r="C143" i="5"/>
  <c r="E143" i="5"/>
  <c r="F143" i="5"/>
  <c r="G143" i="5"/>
  <c r="H143" i="5"/>
  <c r="J143" i="5"/>
  <c r="K143" i="5"/>
  <c r="L143" i="5"/>
  <c r="N143" i="5"/>
  <c r="O143" i="5"/>
  <c r="P143" i="5"/>
  <c r="Q143" i="5"/>
  <c r="R143" i="5"/>
  <c r="T143" i="5"/>
  <c r="C144" i="5"/>
  <c r="E144" i="5"/>
  <c r="F144" i="5"/>
  <c r="G144" i="5"/>
  <c r="H144" i="5"/>
  <c r="J144" i="5"/>
  <c r="K144" i="5"/>
  <c r="L144" i="5"/>
  <c r="N144" i="5"/>
  <c r="O144" i="5"/>
  <c r="P144" i="5"/>
  <c r="Q144" i="5"/>
  <c r="R144" i="5"/>
  <c r="T144" i="5"/>
  <c r="C145" i="5"/>
  <c r="E145" i="5"/>
  <c r="F145" i="5"/>
  <c r="G145" i="5"/>
  <c r="H145" i="5"/>
  <c r="J145" i="5"/>
  <c r="K145" i="5"/>
  <c r="L145" i="5"/>
  <c r="N145" i="5"/>
  <c r="O145" i="5"/>
  <c r="P145" i="5"/>
  <c r="Q145" i="5"/>
  <c r="R145" i="5"/>
  <c r="T145" i="5"/>
  <c r="C146" i="5"/>
  <c r="E146" i="5"/>
  <c r="F146" i="5"/>
  <c r="G146" i="5"/>
  <c r="H146" i="5"/>
  <c r="J146" i="5"/>
  <c r="K146" i="5"/>
  <c r="L146" i="5"/>
  <c r="N146" i="5"/>
  <c r="O146" i="5"/>
  <c r="P146" i="5"/>
  <c r="Q146" i="5"/>
  <c r="R146" i="5"/>
  <c r="T146" i="5"/>
  <c r="C147" i="5"/>
  <c r="E147" i="5"/>
  <c r="F147" i="5"/>
  <c r="G147" i="5"/>
  <c r="H147" i="5"/>
  <c r="J147" i="5"/>
  <c r="K147" i="5"/>
  <c r="L147" i="5"/>
  <c r="N147" i="5"/>
  <c r="O147" i="5"/>
  <c r="P147" i="5"/>
  <c r="Q147" i="5"/>
  <c r="R147" i="5"/>
  <c r="T147" i="5"/>
  <c r="C148" i="5"/>
  <c r="E148" i="5"/>
  <c r="F148" i="5"/>
  <c r="G148" i="5"/>
  <c r="H148" i="5"/>
  <c r="J148" i="5"/>
  <c r="K148" i="5"/>
  <c r="L148" i="5"/>
  <c r="N148" i="5"/>
  <c r="O148" i="5"/>
  <c r="P148" i="5"/>
  <c r="Q148" i="5"/>
  <c r="R148" i="5"/>
  <c r="T148" i="5"/>
  <c r="C149" i="5"/>
  <c r="E149" i="5"/>
  <c r="F149" i="5"/>
  <c r="G149" i="5"/>
  <c r="H149" i="5"/>
  <c r="J149" i="5"/>
  <c r="K149" i="5"/>
  <c r="L149" i="5"/>
  <c r="N149" i="5"/>
  <c r="O149" i="5"/>
  <c r="P149" i="5"/>
  <c r="Q149" i="5"/>
  <c r="R149" i="5"/>
  <c r="T149" i="5"/>
  <c r="C150" i="5"/>
  <c r="E150" i="5"/>
  <c r="F150" i="5"/>
  <c r="G150" i="5"/>
  <c r="H150" i="5"/>
  <c r="J150" i="5"/>
  <c r="K150" i="5"/>
  <c r="L150" i="5"/>
  <c r="N150" i="5"/>
  <c r="O150" i="5"/>
  <c r="P150" i="5"/>
  <c r="Q150" i="5"/>
  <c r="R150" i="5"/>
  <c r="T150" i="5"/>
  <c r="C151" i="5"/>
  <c r="E151" i="5"/>
  <c r="F151" i="5"/>
  <c r="G151" i="5"/>
  <c r="H151" i="5"/>
  <c r="J151" i="5"/>
  <c r="K151" i="5"/>
  <c r="L151" i="5"/>
  <c r="N151" i="5"/>
  <c r="O151" i="5"/>
  <c r="P151" i="5"/>
  <c r="Q151" i="5"/>
  <c r="R151" i="5"/>
  <c r="T151" i="5"/>
  <c r="C152" i="5"/>
  <c r="E152" i="5"/>
  <c r="F152" i="5"/>
  <c r="G152" i="5"/>
  <c r="H152" i="5"/>
  <c r="J152" i="5"/>
  <c r="K152" i="5"/>
  <c r="L152" i="5"/>
  <c r="N152" i="5"/>
  <c r="O152" i="5"/>
  <c r="P152" i="5"/>
  <c r="Q152" i="5"/>
  <c r="R152" i="5"/>
  <c r="T152" i="5"/>
  <c r="C153" i="5"/>
  <c r="E153" i="5"/>
  <c r="F153" i="5"/>
  <c r="G153" i="5"/>
  <c r="H153" i="5"/>
  <c r="J153" i="5"/>
  <c r="K153" i="5"/>
  <c r="L153" i="5"/>
  <c r="N153" i="5"/>
  <c r="O153" i="5"/>
  <c r="P153" i="5"/>
  <c r="Q153" i="5"/>
  <c r="R153" i="5"/>
  <c r="T153" i="5"/>
  <c r="C154" i="5"/>
  <c r="E154" i="5"/>
  <c r="F154" i="5"/>
  <c r="G154" i="5"/>
  <c r="H154" i="5"/>
  <c r="J154" i="5"/>
  <c r="K154" i="5"/>
  <c r="L154" i="5"/>
  <c r="N154" i="5"/>
  <c r="O154" i="5"/>
  <c r="P154" i="5"/>
  <c r="Q154" i="5"/>
  <c r="R154" i="5"/>
  <c r="T154" i="5"/>
  <c r="C155" i="5"/>
  <c r="E155" i="5"/>
  <c r="F155" i="5"/>
  <c r="G155" i="5"/>
  <c r="H155" i="5"/>
  <c r="J155" i="5"/>
  <c r="K155" i="5"/>
  <c r="L155" i="5"/>
  <c r="N155" i="5"/>
  <c r="O155" i="5"/>
  <c r="P155" i="5"/>
  <c r="Q155" i="5"/>
  <c r="R155" i="5"/>
  <c r="T155" i="5"/>
  <c r="C156" i="5"/>
  <c r="E156" i="5"/>
  <c r="F156" i="5"/>
  <c r="G156" i="5"/>
  <c r="H156" i="5"/>
  <c r="J156" i="5"/>
  <c r="K156" i="5"/>
  <c r="L156" i="5"/>
  <c r="N156" i="5"/>
  <c r="O156" i="5"/>
  <c r="P156" i="5"/>
  <c r="Q156" i="5"/>
  <c r="R156" i="5"/>
  <c r="T156" i="5"/>
  <c r="C157" i="5"/>
  <c r="E157" i="5"/>
  <c r="F157" i="5"/>
  <c r="G157" i="5"/>
  <c r="H157" i="5"/>
  <c r="J157" i="5"/>
  <c r="K157" i="5"/>
  <c r="L157" i="5"/>
  <c r="N157" i="5"/>
  <c r="O157" i="5"/>
  <c r="P157" i="5"/>
  <c r="Q157" i="5"/>
  <c r="R157" i="5"/>
  <c r="T157" i="5"/>
  <c r="C158" i="5"/>
  <c r="E158" i="5"/>
  <c r="F158" i="5"/>
  <c r="G158" i="5"/>
  <c r="H158" i="5"/>
  <c r="J158" i="5"/>
  <c r="K158" i="5"/>
  <c r="L158" i="5"/>
  <c r="N158" i="5"/>
  <c r="O158" i="5"/>
  <c r="P158" i="5"/>
  <c r="Q158" i="5"/>
  <c r="R158" i="5"/>
  <c r="T158" i="5"/>
  <c r="C159" i="5"/>
  <c r="E159" i="5"/>
  <c r="F159" i="5"/>
  <c r="G159" i="5"/>
  <c r="H159" i="5"/>
  <c r="J159" i="5"/>
  <c r="K159" i="5"/>
  <c r="L159" i="5"/>
  <c r="N159" i="5"/>
  <c r="O159" i="5"/>
  <c r="P159" i="5"/>
  <c r="Q159" i="5"/>
  <c r="R159" i="5"/>
  <c r="T159" i="5"/>
  <c r="C160" i="5"/>
  <c r="E160" i="5"/>
  <c r="F160" i="5"/>
  <c r="G160" i="5"/>
  <c r="H160" i="5"/>
  <c r="J160" i="5"/>
  <c r="K160" i="5"/>
  <c r="L160" i="5"/>
  <c r="N160" i="5"/>
  <c r="O160" i="5"/>
  <c r="P160" i="5"/>
  <c r="Q160" i="5"/>
  <c r="R160" i="5"/>
  <c r="T160" i="5"/>
  <c r="C161" i="5"/>
  <c r="E161" i="5"/>
  <c r="F161" i="5"/>
  <c r="G161" i="5"/>
  <c r="H161" i="5"/>
  <c r="J161" i="5"/>
  <c r="K161" i="5"/>
  <c r="L161" i="5"/>
  <c r="N161" i="5"/>
  <c r="O161" i="5"/>
  <c r="P161" i="5"/>
  <c r="Q161" i="5"/>
  <c r="R161" i="5"/>
  <c r="T161" i="5"/>
  <c r="C162" i="5"/>
  <c r="E162" i="5"/>
  <c r="F162" i="5"/>
  <c r="G162" i="5"/>
  <c r="H162" i="5"/>
  <c r="J162" i="5"/>
  <c r="K162" i="5"/>
  <c r="L162" i="5"/>
  <c r="N162" i="5"/>
  <c r="O162" i="5"/>
  <c r="P162" i="5"/>
  <c r="Q162" i="5"/>
  <c r="R162" i="5"/>
  <c r="T162" i="5"/>
  <c r="C163" i="5"/>
  <c r="E163" i="5"/>
  <c r="F163" i="5"/>
  <c r="G163" i="5"/>
  <c r="H163" i="5"/>
  <c r="J163" i="5"/>
  <c r="K163" i="5"/>
  <c r="L163" i="5"/>
  <c r="N163" i="5"/>
  <c r="O163" i="5"/>
  <c r="P163" i="5"/>
  <c r="Q163" i="5"/>
  <c r="R163" i="5"/>
  <c r="T163" i="5"/>
  <c r="C164" i="5"/>
  <c r="E164" i="5"/>
  <c r="F164" i="5"/>
  <c r="G164" i="5"/>
  <c r="H164" i="5"/>
  <c r="J164" i="5"/>
  <c r="K164" i="5"/>
  <c r="L164" i="5"/>
  <c r="N164" i="5"/>
  <c r="O164" i="5"/>
  <c r="P164" i="5"/>
  <c r="Q164" i="5"/>
  <c r="R164" i="5"/>
  <c r="T164" i="5"/>
  <c r="C165" i="5"/>
  <c r="E165" i="5"/>
  <c r="F165" i="5"/>
  <c r="G165" i="5"/>
  <c r="H165" i="5"/>
  <c r="J165" i="5"/>
  <c r="K165" i="5"/>
  <c r="L165" i="5"/>
  <c r="N165" i="5"/>
  <c r="O165" i="5"/>
  <c r="P165" i="5"/>
  <c r="Q165" i="5"/>
  <c r="R165" i="5"/>
  <c r="T165" i="5"/>
  <c r="C166" i="5"/>
  <c r="E166" i="5"/>
  <c r="F166" i="5"/>
  <c r="G166" i="5"/>
  <c r="H166" i="5"/>
  <c r="J166" i="5"/>
  <c r="K166" i="5"/>
  <c r="L166" i="5"/>
  <c r="N166" i="5"/>
  <c r="O166" i="5"/>
  <c r="P166" i="5"/>
  <c r="Q166" i="5"/>
  <c r="R166" i="5"/>
  <c r="T166" i="5"/>
  <c r="C167" i="5"/>
  <c r="E167" i="5"/>
  <c r="F167" i="5"/>
  <c r="G167" i="5"/>
  <c r="H167" i="5"/>
  <c r="J167" i="5"/>
  <c r="K167" i="5"/>
  <c r="L167" i="5"/>
  <c r="N167" i="5"/>
  <c r="O167" i="5"/>
  <c r="P167" i="5"/>
  <c r="Q167" i="5"/>
  <c r="R167" i="5"/>
  <c r="T167" i="5"/>
  <c r="C168" i="5"/>
  <c r="E168" i="5"/>
  <c r="F168" i="5"/>
  <c r="G168" i="5"/>
  <c r="H168" i="5"/>
  <c r="J168" i="5"/>
  <c r="K168" i="5"/>
  <c r="L168" i="5"/>
  <c r="N168" i="5"/>
  <c r="O168" i="5"/>
  <c r="P168" i="5"/>
  <c r="Q168" i="5"/>
  <c r="R168" i="5"/>
  <c r="T168" i="5"/>
  <c r="C169" i="5"/>
  <c r="E169" i="5"/>
  <c r="F169" i="5"/>
  <c r="G169" i="5"/>
  <c r="H169" i="5"/>
  <c r="J169" i="5"/>
  <c r="K169" i="5"/>
  <c r="L169" i="5"/>
  <c r="N169" i="5"/>
  <c r="O169" i="5"/>
  <c r="P169" i="5"/>
  <c r="Q169" i="5"/>
  <c r="R169" i="5"/>
  <c r="T169" i="5"/>
  <c r="C170" i="5"/>
  <c r="E170" i="5"/>
  <c r="F170" i="5"/>
  <c r="G170" i="5"/>
  <c r="H170" i="5"/>
  <c r="J170" i="5"/>
  <c r="K170" i="5"/>
  <c r="L170" i="5"/>
  <c r="N170" i="5"/>
  <c r="O170" i="5"/>
  <c r="P170" i="5"/>
  <c r="Q170" i="5"/>
  <c r="R170" i="5"/>
  <c r="T170" i="5"/>
  <c r="C171" i="5"/>
  <c r="E171" i="5"/>
  <c r="F171" i="5"/>
  <c r="G171" i="5"/>
  <c r="H171" i="5"/>
  <c r="J171" i="5"/>
  <c r="K171" i="5"/>
  <c r="L171" i="5"/>
  <c r="N171" i="5"/>
  <c r="O171" i="5"/>
  <c r="P171" i="5"/>
  <c r="Q171" i="5"/>
  <c r="R171" i="5"/>
  <c r="T171" i="5"/>
  <c r="C172" i="5"/>
  <c r="E172" i="5"/>
  <c r="F172" i="5"/>
  <c r="G172" i="5"/>
  <c r="H172" i="5"/>
  <c r="J172" i="5"/>
  <c r="K172" i="5"/>
  <c r="L172" i="5"/>
  <c r="N172" i="5"/>
  <c r="O172" i="5"/>
  <c r="P172" i="5"/>
  <c r="Q172" i="5"/>
  <c r="R172" i="5"/>
  <c r="T172" i="5"/>
  <c r="C173" i="5"/>
  <c r="E173" i="5"/>
  <c r="F173" i="5"/>
  <c r="G173" i="5"/>
  <c r="H173" i="5"/>
  <c r="J173" i="5"/>
  <c r="K173" i="5"/>
  <c r="L173" i="5"/>
  <c r="N173" i="5"/>
  <c r="O173" i="5"/>
  <c r="P173" i="5"/>
  <c r="Q173" i="5"/>
  <c r="R173" i="5"/>
  <c r="T173" i="5"/>
  <c r="C174" i="5"/>
  <c r="E174" i="5"/>
  <c r="F174" i="5"/>
  <c r="G174" i="5"/>
  <c r="H174" i="5"/>
  <c r="J174" i="5"/>
  <c r="K174" i="5"/>
  <c r="L174" i="5"/>
  <c r="N174" i="5"/>
  <c r="O174" i="5"/>
  <c r="P174" i="5"/>
  <c r="Q174" i="5"/>
  <c r="R174" i="5"/>
  <c r="T174" i="5"/>
  <c r="C175" i="5"/>
  <c r="E175" i="5"/>
  <c r="F175" i="5"/>
  <c r="G175" i="5"/>
  <c r="H175" i="5"/>
  <c r="J175" i="5"/>
  <c r="K175" i="5"/>
  <c r="L175" i="5"/>
  <c r="N175" i="5"/>
  <c r="O175" i="5"/>
  <c r="P175" i="5"/>
  <c r="Q175" i="5"/>
  <c r="R175" i="5"/>
  <c r="T175" i="5"/>
  <c r="C176" i="5"/>
  <c r="E176" i="5"/>
  <c r="F176" i="5"/>
  <c r="G176" i="5"/>
  <c r="H176" i="5"/>
  <c r="J176" i="5"/>
  <c r="K176" i="5"/>
  <c r="L176" i="5"/>
  <c r="N176" i="5"/>
  <c r="O176" i="5"/>
  <c r="P176" i="5"/>
  <c r="Q176" i="5"/>
  <c r="R176" i="5"/>
  <c r="T176" i="5"/>
  <c r="C177" i="5"/>
  <c r="E177" i="5"/>
  <c r="F177" i="5"/>
  <c r="G177" i="5"/>
  <c r="H177" i="5"/>
  <c r="J177" i="5"/>
  <c r="K177" i="5"/>
  <c r="L177" i="5"/>
  <c r="N177" i="5"/>
  <c r="O177" i="5"/>
  <c r="P177" i="5"/>
  <c r="Q177" i="5"/>
  <c r="R177" i="5"/>
  <c r="T177" i="5"/>
  <c r="C178" i="5"/>
  <c r="E178" i="5"/>
  <c r="F178" i="5"/>
  <c r="G178" i="5"/>
  <c r="H178" i="5"/>
  <c r="J178" i="5"/>
  <c r="K178" i="5"/>
  <c r="L178" i="5"/>
  <c r="N178" i="5"/>
  <c r="O178" i="5"/>
  <c r="P178" i="5"/>
  <c r="Q178" i="5"/>
  <c r="R178" i="5"/>
  <c r="T178" i="5"/>
  <c r="C179" i="5"/>
  <c r="E179" i="5"/>
  <c r="F179" i="5"/>
  <c r="G179" i="5"/>
  <c r="H179" i="5"/>
  <c r="J179" i="5"/>
  <c r="K179" i="5"/>
  <c r="L179" i="5"/>
  <c r="N179" i="5"/>
  <c r="O179" i="5"/>
  <c r="P179" i="5"/>
  <c r="Q179" i="5"/>
  <c r="R179" i="5"/>
  <c r="T179" i="5"/>
  <c r="C180" i="5"/>
  <c r="E180" i="5"/>
  <c r="F180" i="5"/>
  <c r="G180" i="5"/>
  <c r="H180" i="5"/>
  <c r="J180" i="5"/>
  <c r="K180" i="5"/>
  <c r="L180" i="5"/>
  <c r="N180" i="5"/>
  <c r="O180" i="5"/>
  <c r="P180" i="5"/>
  <c r="Q180" i="5"/>
  <c r="R180" i="5"/>
  <c r="T180" i="5"/>
  <c r="C181" i="5"/>
  <c r="E181" i="5"/>
  <c r="F181" i="5"/>
  <c r="G181" i="5"/>
  <c r="H181" i="5"/>
  <c r="J181" i="5"/>
  <c r="K181" i="5"/>
  <c r="L181" i="5"/>
  <c r="N181" i="5"/>
  <c r="O181" i="5"/>
  <c r="P181" i="5"/>
  <c r="Q181" i="5"/>
  <c r="R181" i="5"/>
  <c r="T181" i="5"/>
  <c r="C182" i="5"/>
  <c r="E182" i="5"/>
  <c r="F182" i="5"/>
  <c r="G182" i="5"/>
  <c r="H182" i="5"/>
  <c r="J182" i="5"/>
  <c r="K182" i="5"/>
  <c r="L182" i="5"/>
  <c r="N182" i="5"/>
  <c r="O182" i="5"/>
  <c r="P182" i="5"/>
  <c r="Q182" i="5"/>
  <c r="R182" i="5"/>
  <c r="T182" i="5"/>
  <c r="C183" i="5"/>
  <c r="E183" i="5"/>
  <c r="F183" i="5"/>
  <c r="G183" i="5"/>
  <c r="H183" i="5"/>
  <c r="J183" i="5"/>
  <c r="K183" i="5"/>
  <c r="L183" i="5"/>
  <c r="N183" i="5"/>
  <c r="O183" i="5"/>
  <c r="P183" i="5"/>
  <c r="Q183" i="5"/>
  <c r="R183" i="5"/>
  <c r="T183" i="5"/>
  <c r="C184" i="5"/>
  <c r="E184" i="5"/>
  <c r="F184" i="5"/>
  <c r="G184" i="5"/>
  <c r="H184" i="5"/>
  <c r="J184" i="5"/>
  <c r="K184" i="5"/>
  <c r="L184" i="5"/>
  <c r="N184" i="5"/>
  <c r="O184" i="5"/>
  <c r="P184" i="5"/>
  <c r="Q184" i="5"/>
  <c r="R184" i="5"/>
  <c r="T184" i="5"/>
  <c r="C185" i="5"/>
  <c r="E185" i="5"/>
  <c r="F185" i="5"/>
  <c r="G185" i="5"/>
  <c r="H185" i="5"/>
  <c r="J185" i="5"/>
  <c r="K185" i="5"/>
  <c r="L185" i="5"/>
  <c r="N185" i="5"/>
  <c r="O185" i="5"/>
  <c r="P185" i="5"/>
  <c r="Q185" i="5"/>
  <c r="R185" i="5"/>
  <c r="T185" i="5"/>
  <c r="C186" i="5"/>
  <c r="E186" i="5"/>
  <c r="F186" i="5"/>
  <c r="G186" i="5"/>
  <c r="H186" i="5"/>
  <c r="J186" i="5"/>
  <c r="K186" i="5"/>
  <c r="L186" i="5"/>
  <c r="N186" i="5"/>
  <c r="O186" i="5"/>
  <c r="P186" i="5"/>
  <c r="Q186" i="5"/>
  <c r="R186" i="5"/>
  <c r="T186" i="5"/>
  <c r="C187" i="5"/>
  <c r="E187" i="5"/>
  <c r="F187" i="5"/>
  <c r="G187" i="5"/>
  <c r="H187" i="5"/>
  <c r="J187" i="5"/>
  <c r="K187" i="5"/>
  <c r="L187" i="5"/>
  <c r="N187" i="5"/>
  <c r="O187" i="5"/>
  <c r="P187" i="5"/>
  <c r="Q187" i="5"/>
  <c r="R187" i="5"/>
  <c r="T187" i="5"/>
  <c r="C188" i="5"/>
  <c r="E188" i="5"/>
  <c r="F188" i="5"/>
  <c r="G188" i="5"/>
  <c r="H188" i="5"/>
  <c r="J188" i="5"/>
  <c r="K188" i="5"/>
  <c r="L188" i="5"/>
  <c r="N188" i="5"/>
  <c r="O188" i="5"/>
  <c r="P188" i="5"/>
  <c r="Q188" i="5"/>
  <c r="R188" i="5"/>
  <c r="T188" i="5"/>
  <c r="C189" i="5"/>
  <c r="E189" i="5"/>
  <c r="F189" i="5"/>
  <c r="G189" i="5"/>
  <c r="H189" i="5"/>
  <c r="J189" i="5"/>
  <c r="K189" i="5"/>
  <c r="L189" i="5"/>
  <c r="N189" i="5"/>
  <c r="O189" i="5"/>
  <c r="P189" i="5"/>
  <c r="Q189" i="5"/>
  <c r="R189" i="5"/>
  <c r="T189" i="5"/>
  <c r="C190" i="5"/>
  <c r="E190" i="5"/>
  <c r="F190" i="5"/>
  <c r="G190" i="5"/>
  <c r="H190" i="5"/>
  <c r="J190" i="5"/>
  <c r="K190" i="5"/>
  <c r="L190" i="5"/>
  <c r="N190" i="5"/>
  <c r="O190" i="5"/>
  <c r="P190" i="5"/>
  <c r="Q190" i="5"/>
  <c r="R190" i="5"/>
  <c r="T190" i="5"/>
  <c r="C191" i="5"/>
  <c r="E191" i="5"/>
  <c r="F191" i="5"/>
  <c r="G191" i="5"/>
  <c r="H191" i="5"/>
  <c r="J191" i="5"/>
  <c r="K191" i="5"/>
  <c r="L191" i="5"/>
  <c r="N191" i="5"/>
  <c r="O191" i="5"/>
  <c r="P191" i="5"/>
  <c r="Q191" i="5"/>
  <c r="R191" i="5"/>
  <c r="T191" i="5"/>
  <c r="C192" i="5"/>
  <c r="E192" i="5"/>
  <c r="F192" i="5"/>
  <c r="G192" i="5"/>
  <c r="H192" i="5"/>
  <c r="J192" i="5"/>
  <c r="K192" i="5"/>
  <c r="L192" i="5"/>
  <c r="N192" i="5"/>
  <c r="O192" i="5"/>
  <c r="P192" i="5"/>
  <c r="Q192" i="5"/>
  <c r="R192" i="5"/>
  <c r="T192" i="5"/>
  <c r="C193" i="5"/>
  <c r="E193" i="5"/>
  <c r="F193" i="5"/>
  <c r="G193" i="5"/>
  <c r="H193" i="5"/>
  <c r="J193" i="5"/>
  <c r="K193" i="5"/>
  <c r="L193" i="5"/>
  <c r="N193" i="5"/>
  <c r="O193" i="5"/>
  <c r="P193" i="5"/>
  <c r="Q193" i="5"/>
  <c r="R193" i="5"/>
  <c r="T193" i="5"/>
  <c r="C194" i="5"/>
  <c r="E194" i="5"/>
  <c r="F194" i="5"/>
  <c r="G194" i="5"/>
  <c r="H194" i="5"/>
  <c r="J194" i="5"/>
  <c r="K194" i="5"/>
  <c r="L194" i="5"/>
  <c r="N194" i="5"/>
  <c r="O194" i="5"/>
  <c r="P194" i="5"/>
  <c r="Q194" i="5"/>
  <c r="R194" i="5"/>
  <c r="T194" i="5"/>
  <c r="C195" i="5"/>
  <c r="E195" i="5"/>
  <c r="F195" i="5"/>
  <c r="G195" i="5"/>
  <c r="H195" i="5"/>
  <c r="J195" i="5"/>
  <c r="K195" i="5"/>
  <c r="L195" i="5"/>
  <c r="N195" i="5"/>
  <c r="O195" i="5"/>
  <c r="P195" i="5"/>
  <c r="Q195" i="5"/>
  <c r="R195" i="5"/>
  <c r="T195" i="5"/>
  <c r="C196" i="5"/>
  <c r="E196" i="5"/>
  <c r="F196" i="5"/>
  <c r="G196" i="5"/>
  <c r="H196" i="5"/>
  <c r="J196" i="5"/>
  <c r="K196" i="5"/>
  <c r="L196" i="5"/>
  <c r="N196" i="5"/>
  <c r="O196" i="5"/>
  <c r="P196" i="5"/>
  <c r="Q196" i="5"/>
  <c r="R196" i="5"/>
  <c r="T196" i="5"/>
  <c r="C197" i="5"/>
  <c r="E197" i="5"/>
  <c r="F197" i="5"/>
  <c r="G197" i="5"/>
  <c r="H197" i="5"/>
  <c r="J197" i="5"/>
  <c r="K197" i="5"/>
  <c r="L197" i="5"/>
  <c r="N197" i="5"/>
  <c r="O197" i="5"/>
  <c r="P197" i="5"/>
  <c r="Q197" i="5"/>
  <c r="R197" i="5"/>
  <c r="T197" i="5"/>
  <c r="C198" i="5"/>
  <c r="E198" i="5"/>
  <c r="F198" i="5"/>
  <c r="G198" i="5"/>
  <c r="H198" i="5"/>
  <c r="J198" i="5"/>
  <c r="K198" i="5"/>
  <c r="L198" i="5"/>
  <c r="N198" i="5"/>
  <c r="O198" i="5"/>
  <c r="P198" i="5"/>
  <c r="Q198" i="5"/>
  <c r="R198" i="5"/>
  <c r="T198" i="5"/>
  <c r="C199" i="5"/>
  <c r="E199" i="5"/>
  <c r="F199" i="5"/>
  <c r="G199" i="5"/>
  <c r="H199" i="5"/>
  <c r="J199" i="5"/>
  <c r="K199" i="5"/>
  <c r="L199" i="5"/>
  <c r="N199" i="5"/>
  <c r="O199" i="5"/>
  <c r="P199" i="5"/>
  <c r="Q199" i="5"/>
  <c r="R199" i="5"/>
  <c r="T199" i="5"/>
  <c r="C200" i="5"/>
  <c r="E200" i="5"/>
  <c r="F200" i="5"/>
  <c r="G200" i="5"/>
  <c r="H200" i="5"/>
  <c r="J200" i="5"/>
  <c r="K200" i="5"/>
  <c r="L200" i="5"/>
  <c r="N200" i="5"/>
  <c r="O200" i="5"/>
  <c r="P200" i="5"/>
  <c r="Q200" i="5"/>
  <c r="R200" i="5"/>
  <c r="T200" i="5"/>
  <c r="V200" i="5"/>
  <c r="V199" i="5"/>
  <c r="V198" i="5"/>
  <c r="V197" i="5"/>
  <c r="V196" i="5"/>
  <c r="V195" i="5"/>
  <c r="V194" i="5"/>
  <c r="V193" i="5"/>
  <c r="V192" i="5"/>
  <c r="V191" i="5"/>
  <c r="V190" i="5"/>
  <c r="V189" i="5"/>
  <c r="V188" i="5"/>
  <c r="V187" i="5"/>
  <c r="V186" i="5"/>
  <c r="V185" i="5"/>
  <c r="V184" i="5"/>
  <c r="V183" i="5"/>
  <c r="V182" i="5"/>
  <c r="V181" i="5"/>
  <c r="V180" i="5"/>
  <c r="V179" i="5"/>
  <c r="V178" i="5"/>
  <c r="V177" i="5"/>
  <c r="V176" i="5"/>
  <c r="V175" i="5"/>
  <c r="V174" i="5"/>
  <c r="V173" i="5"/>
  <c r="V172" i="5"/>
  <c r="V171" i="5"/>
  <c r="V170" i="5"/>
  <c r="V169" i="5"/>
  <c r="V168" i="5"/>
  <c r="V167" i="5"/>
  <c r="V166" i="5"/>
  <c r="V165" i="5"/>
  <c r="V164" i="5"/>
  <c r="V163" i="5"/>
  <c r="V162" i="5"/>
  <c r="V161" i="5"/>
  <c r="V160" i="5"/>
  <c r="V159" i="5"/>
  <c r="V158" i="5"/>
  <c r="V157" i="5"/>
  <c r="V156" i="5"/>
  <c r="V155" i="5"/>
  <c r="V154" i="5"/>
  <c r="V153" i="5"/>
  <c r="V152" i="5"/>
  <c r="V151" i="5"/>
  <c r="V150" i="5"/>
  <c r="V149" i="5"/>
  <c r="V148" i="5"/>
  <c r="V147" i="5"/>
  <c r="V146" i="5"/>
  <c r="V145" i="5"/>
  <c r="V144" i="5"/>
  <c r="V143" i="5"/>
  <c r="V142" i="5"/>
  <c r="V141" i="5"/>
  <c r="V140" i="5"/>
  <c r="V139" i="5"/>
  <c r="V138" i="5"/>
  <c r="V137" i="5"/>
  <c r="V136" i="5"/>
  <c r="V135" i="5"/>
  <c r="V134" i="5"/>
  <c r="V133" i="5"/>
  <c r="V132" i="5"/>
  <c r="V131" i="5"/>
  <c r="V130" i="5"/>
  <c r="V129" i="5"/>
  <c r="V128" i="5"/>
  <c r="V127" i="5"/>
  <c r="V126" i="5"/>
  <c r="V125" i="5"/>
  <c r="V124" i="5"/>
  <c r="V123" i="5"/>
  <c r="V122" i="5"/>
  <c r="V121" i="5"/>
  <c r="V120" i="5"/>
  <c r="V119" i="5"/>
  <c r="V118" i="5"/>
  <c r="V117" i="5"/>
  <c r="V116" i="5"/>
  <c r="V115" i="5"/>
  <c r="V114" i="5"/>
  <c r="V113" i="5"/>
  <c r="V112" i="5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H16" i="5" l="1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B16" i="5"/>
  <c r="C16" i="5"/>
  <c r="E16" i="5"/>
  <c r="G16" i="5"/>
  <c r="B17" i="5"/>
  <c r="C17" i="5"/>
  <c r="E17" i="5"/>
  <c r="G17" i="5"/>
  <c r="B18" i="5"/>
  <c r="C18" i="5"/>
  <c r="E18" i="5"/>
  <c r="G18" i="5"/>
  <c r="B19" i="5"/>
  <c r="C19" i="5"/>
  <c r="E19" i="5"/>
  <c r="G19" i="5"/>
  <c r="B20" i="5"/>
  <c r="C20" i="5"/>
  <c r="E20" i="5"/>
  <c r="G20" i="5"/>
  <c r="B21" i="5"/>
  <c r="C21" i="5"/>
  <c r="E21" i="5"/>
  <c r="G21" i="5"/>
  <c r="B22" i="5"/>
  <c r="C22" i="5"/>
  <c r="E22" i="5"/>
  <c r="G22" i="5"/>
  <c r="B23" i="5"/>
  <c r="C23" i="5"/>
  <c r="E23" i="5"/>
  <c r="G23" i="5"/>
  <c r="B24" i="5"/>
  <c r="C24" i="5"/>
  <c r="E24" i="5"/>
  <c r="G24" i="5"/>
  <c r="B25" i="5"/>
  <c r="C25" i="5"/>
  <c r="E25" i="5"/>
  <c r="G25" i="5"/>
  <c r="B26" i="5"/>
  <c r="C26" i="5"/>
  <c r="E26" i="5"/>
  <c r="G26" i="5"/>
  <c r="B27" i="5"/>
  <c r="C27" i="5"/>
  <c r="E27" i="5"/>
  <c r="G27" i="5"/>
  <c r="B28" i="5"/>
  <c r="C28" i="5"/>
  <c r="E28" i="5"/>
  <c r="G28" i="5"/>
  <c r="B29" i="5"/>
  <c r="C29" i="5"/>
  <c r="E29" i="5"/>
  <c r="G29" i="5"/>
  <c r="B30" i="5"/>
  <c r="C30" i="5"/>
  <c r="E30" i="5"/>
  <c r="G30" i="5"/>
  <c r="B31" i="5"/>
  <c r="C31" i="5"/>
  <c r="E31" i="5"/>
  <c r="G31" i="5"/>
  <c r="B32" i="5"/>
  <c r="C32" i="5"/>
  <c r="E32" i="5"/>
  <c r="G32" i="5"/>
  <c r="B33" i="5"/>
  <c r="C33" i="5"/>
  <c r="E33" i="5"/>
  <c r="G33" i="5"/>
  <c r="B34" i="5"/>
  <c r="C34" i="5"/>
  <c r="E34" i="5"/>
  <c r="G34" i="5"/>
  <c r="B35" i="5"/>
  <c r="C35" i="5"/>
  <c r="E35" i="5"/>
  <c r="G35" i="5"/>
  <c r="B36" i="5"/>
  <c r="C36" i="5"/>
  <c r="E36" i="5"/>
  <c r="G36" i="5"/>
  <c r="B37" i="5"/>
  <c r="C37" i="5"/>
  <c r="E37" i="5"/>
  <c r="G37" i="5"/>
  <c r="B38" i="5"/>
  <c r="C38" i="5"/>
  <c r="E38" i="5"/>
  <c r="G38" i="5"/>
  <c r="B39" i="5"/>
  <c r="C39" i="5"/>
  <c r="E39" i="5"/>
  <c r="G39" i="5"/>
  <c r="B40" i="5"/>
  <c r="C40" i="5"/>
  <c r="E40" i="5"/>
  <c r="G40" i="5"/>
  <c r="B41" i="5"/>
  <c r="C41" i="5"/>
  <c r="E41" i="5"/>
  <c r="G41" i="5"/>
  <c r="B42" i="5"/>
  <c r="C42" i="5"/>
  <c r="E42" i="5"/>
  <c r="G42" i="5"/>
  <c r="B43" i="5"/>
  <c r="C43" i="5"/>
  <c r="E43" i="5"/>
  <c r="G43" i="5"/>
  <c r="B44" i="5"/>
  <c r="C44" i="5"/>
  <c r="E44" i="5"/>
  <c r="G44" i="5"/>
  <c r="B45" i="5"/>
  <c r="C45" i="5"/>
  <c r="E45" i="5"/>
  <c r="G45" i="5"/>
  <c r="B46" i="5"/>
  <c r="C46" i="5"/>
  <c r="E46" i="5"/>
  <c r="G46" i="5"/>
  <c r="B47" i="5"/>
  <c r="C47" i="5"/>
  <c r="E47" i="5"/>
  <c r="G47" i="5"/>
  <c r="B48" i="5"/>
  <c r="C48" i="5"/>
  <c r="E48" i="5"/>
  <c r="G48" i="5"/>
  <c r="B49" i="5"/>
  <c r="C49" i="5"/>
  <c r="E49" i="5"/>
  <c r="G49" i="5"/>
  <c r="B50" i="5"/>
  <c r="C50" i="5"/>
  <c r="E50" i="5"/>
  <c r="G50" i="5"/>
  <c r="F15" i="5"/>
  <c r="G15" i="5"/>
  <c r="E15" i="5"/>
  <c r="C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L15" i="5"/>
  <c r="K15" i="5"/>
  <c r="N16" i="5"/>
  <c r="O16" i="5"/>
  <c r="P16" i="5"/>
  <c r="Q16" i="5"/>
  <c r="R16" i="5"/>
  <c r="N17" i="5"/>
  <c r="O17" i="5"/>
  <c r="P17" i="5"/>
  <c r="Q17" i="5"/>
  <c r="R17" i="5"/>
  <c r="N18" i="5"/>
  <c r="O18" i="5"/>
  <c r="P18" i="5"/>
  <c r="Q18" i="5"/>
  <c r="R18" i="5"/>
  <c r="N19" i="5"/>
  <c r="O19" i="5"/>
  <c r="P19" i="5"/>
  <c r="Q19" i="5"/>
  <c r="R19" i="5"/>
  <c r="N20" i="5"/>
  <c r="O20" i="5"/>
  <c r="P20" i="5"/>
  <c r="Q20" i="5"/>
  <c r="R20" i="5"/>
  <c r="N21" i="5"/>
  <c r="O21" i="5"/>
  <c r="P21" i="5"/>
  <c r="Q21" i="5"/>
  <c r="R21" i="5"/>
  <c r="N22" i="5"/>
  <c r="O22" i="5"/>
  <c r="P22" i="5"/>
  <c r="Q22" i="5"/>
  <c r="R22" i="5"/>
  <c r="N23" i="5"/>
  <c r="O23" i="5"/>
  <c r="P23" i="5"/>
  <c r="Q23" i="5"/>
  <c r="R23" i="5"/>
  <c r="N24" i="5"/>
  <c r="O24" i="5"/>
  <c r="P24" i="5"/>
  <c r="Q24" i="5"/>
  <c r="R24" i="5"/>
  <c r="N25" i="5"/>
  <c r="O25" i="5"/>
  <c r="P25" i="5"/>
  <c r="Q25" i="5"/>
  <c r="R25" i="5"/>
  <c r="N26" i="5"/>
  <c r="O26" i="5"/>
  <c r="P26" i="5"/>
  <c r="Q26" i="5"/>
  <c r="R26" i="5"/>
  <c r="N27" i="5"/>
  <c r="O27" i="5"/>
  <c r="P27" i="5"/>
  <c r="Q27" i="5"/>
  <c r="R27" i="5"/>
  <c r="N28" i="5"/>
  <c r="O28" i="5"/>
  <c r="P28" i="5"/>
  <c r="Q28" i="5"/>
  <c r="R28" i="5"/>
  <c r="N29" i="5"/>
  <c r="O29" i="5"/>
  <c r="P29" i="5"/>
  <c r="Q29" i="5"/>
  <c r="R29" i="5"/>
  <c r="N30" i="5"/>
  <c r="O30" i="5"/>
  <c r="P30" i="5"/>
  <c r="Q30" i="5"/>
  <c r="R30" i="5"/>
  <c r="N31" i="5"/>
  <c r="O31" i="5"/>
  <c r="P31" i="5"/>
  <c r="Q31" i="5"/>
  <c r="R31" i="5"/>
  <c r="N32" i="5"/>
  <c r="O32" i="5"/>
  <c r="P32" i="5"/>
  <c r="Q32" i="5"/>
  <c r="R32" i="5"/>
  <c r="N33" i="5"/>
  <c r="O33" i="5"/>
  <c r="P33" i="5"/>
  <c r="Q33" i="5"/>
  <c r="R33" i="5"/>
  <c r="N34" i="5"/>
  <c r="O34" i="5"/>
  <c r="P34" i="5"/>
  <c r="Q34" i="5"/>
  <c r="R34" i="5"/>
  <c r="N35" i="5"/>
  <c r="O35" i="5"/>
  <c r="P35" i="5"/>
  <c r="Q35" i="5"/>
  <c r="R35" i="5"/>
  <c r="N36" i="5"/>
  <c r="O36" i="5"/>
  <c r="P36" i="5"/>
  <c r="Q36" i="5"/>
  <c r="R36" i="5"/>
  <c r="N37" i="5"/>
  <c r="O37" i="5"/>
  <c r="P37" i="5"/>
  <c r="Q37" i="5"/>
  <c r="R37" i="5"/>
  <c r="N38" i="5"/>
  <c r="O38" i="5"/>
  <c r="P38" i="5"/>
  <c r="Q38" i="5"/>
  <c r="R38" i="5"/>
  <c r="N39" i="5"/>
  <c r="O39" i="5"/>
  <c r="P39" i="5"/>
  <c r="Q39" i="5"/>
  <c r="R39" i="5"/>
  <c r="N40" i="5"/>
  <c r="O40" i="5"/>
  <c r="P40" i="5"/>
  <c r="Q40" i="5"/>
  <c r="R40" i="5"/>
  <c r="N41" i="5"/>
  <c r="O41" i="5"/>
  <c r="P41" i="5"/>
  <c r="Q41" i="5"/>
  <c r="R41" i="5"/>
  <c r="N42" i="5"/>
  <c r="O42" i="5"/>
  <c r="P42" i="5"/>
  <c r="Q42" i="5"/>
  <c r="R42" i="5"/>
  <c r="N43" i="5"/>
  <c r="O43" i="5"/>
  <c r="P43" i="5"/>
  <c r="Q43" i="5"/>
  <c r="R43" i="5"/>
  <c r="N44" i="5"/>
  <c r="O44" i="5"/>
  <c r="P44" i="5"/>
  <c r="Q44" i="5"/>
  <c r="R44" i="5"/>
  <c r="N45" i="5"/>
  <c r="O45" i="5"/>
  <c r="P45" i="5"/>
  <c r="Q45" i="5"/>
  <c r="R45" i="5"/>
  <c r="N46" i="5"/>
  <c r="O46" i="5"/>
  <c r="P46" i="5"/>
  <c r="Q46" i="5"/>
  <c r="R46" i="5"/>
  <c r="N47" i="5"/>
  <c r="O47" i="5"/>
  <c r="P47" i="5"/>
  <c r="Q47" i="5"/>
  <c r="R47" i="5"/>
  <c r="N48" i="5"/>
  <c r="O48" i="5"/>
  <c r="P48" i="5"/>
  <c r="Q48" i="5"/>
  <c r="R48" i="5"/>
  <c r="N49" i="5"/>
  <c r="O49" i="5"/>
  <c r="P49" i="5"/>
  <c r="Q49" i="5"/>
  <c r="R49" i="5"/>
  <c r="N50" i="5"/>
  <c r="O50" i="5"/>
  <c r="P50" i="5"/>
  <c r="Q50" i="5"/>
  <c r="R50" i="5"/>
  <c r="O15" i="5"/>
  <c r="P15" i="5"/>
  <c r="Q15" i="5"/>
  <c r="R15" i="5"/>
  <c r="N15" i="5"/>
  <c r="T16" i="5"/>
  <c r="U16" i="5"/>
  <c r="T17" i="5"/>
  <c r="U17" i="5"/>
  <c r="T18" i="5"/>
  <c r="U18" i="5"/>
  <c r="T19" i="5"/>
  <c r="U19" i="5"/>
  <c r="T20" i="5"/>
  <c r="U20" i="5"/>
  <c r="T21" i="5"/>
  <c r="U21" i="5"/>
  <c r="T22" i="5"/>
  <c r="U22" i="5"/>
  <c r="T23" i="5"/>
  <c r="U23" i="5"/>
  <c r="T24" i="5"/>
  <c r="U24" i="5"/>
  <c r="T25" i="5"/>
  <c r="U25" i="5"/>
  <c r="T26" i="5"/>
  <c r="U26" i="5"/>
  <c r="T27" i="5"/>
  <c r="U27" i="5"/>
  <c r="T28" i="5"/>
  <c r="U28" i="5"/>
  <c r="T29" i="5"/>
  <c r="U29" i="5"/>
  <c r="T30" i="5"/>
  <c r="U30" i="5"/>
  <c r="T31" i="5"/>
  <c r="U31" i="5"/>
  <c r="T32" i="5"/>
  <c r="U32" i="5"/>
  <c r="T33" i="5"/>
  <c r="U33" i="5"/>
  <c r="T34" i="5"/>
  <c r="U34" i="5"/>
  <c r="T35" i="5"/>
  <c r="U35" i="5"/>
  <c r="T36" i="5"/>
  <c r="U36" i="5"/>
  <c r="T37" i="5"/>
  <c r="U37" i="5"/>
  <c r="T38" i="5"/>
  <c r="U38" i="5"/>
  <c r="T39" i="5"/>
  <c r="U39" i="5"/>
  <c r="T40" i="5"/>
  <c r="U40" i="5"/>
  <c r="T41" i="5"/>
  <c r="U41" i="5"/>
  <c r="T42" i="5"/>
  <c r="U42" i="5"/>
  <c r="T43" i="5"/>
  <c r="U43" i="5"/>
  <c r="T44" i="5"/>
  <c r="U44" i="5"/>
  <c r="T45" i="5"/>
  <c r="U45" i="5"/>
  <c r="T46" i="5"/>
  <c r="U46" i="5"/>
  <c r="T47" i="5"/>
  <c r="U47" i="5"/>
  <c r="T48" i="5"/>
  <c r="U48" i="5"/>
  <c r="T49" i="5"/>
  <c r="U49" i="5"/>
  <c r="T50" i="5"/>
  <c r="U50" i="5"/>
  <c r="T15" i="5"/>
  <c r="U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43" i="5"/>
  <c r="BL44" i="5"/>
  <c r="BL45" i="5"/>
  <c r="BL46" i="5"/>
  <c r="BL47" i="5"/>
  <c r="BL48" i="5"/>
  <c r="BL49" i="5"/>
  <c r="BL50" i="5"/>
  <c r="BL15" i="5"/>
  <c r="BL14" i="5"/>
  <c r="AY14" i="5"/>
  <c r="AE14" i="5"/>
  <c r="AF14" i="5"/>
  <c r="AD14" i="5"/>
  <c r="AC14" i="5"/>
  <c r="AB14" i="5"/>
  <c r="Z14" i="5"/>
  <c r="Y14" i="5"/>
  <c r="X14" i="5"/>
  <c r="W14" i="5"/>
  <c r="U14" i="5"/>
  <c r="T14" i="5"/>
  <c r="R14" i="5"/>
  <c r="Q14" i="5"/>
  <c r="P14" i="5"/>
  <c r="O14" i="5"/>
  <c r="N14" i="5"/>
  <c r="L14" i="5"/>
  <c r="K14" i="5"/>
  <c r="J14" i="5"/>
  <c r="I14" i="5"/>
  <c r="G14" i="5"/>
  <c r="F14" i="5"/>
  <c r="H14" i="5"/>
  <c r="E14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B15" i="5"/>
  <c r="C14" i="5"/>
  <c r="B14" i="5"/>
  <c r="A15" i="5"/>
  <c r="A14" i="5"/>
</calcChain>
</file>

<file path=xl/sharedStrings.xml><?xml version="1.0" encoding="utf-8"?>
<sst xmlns="http://schemas.openxmlformats.org/spreadsheetml/2006/main" count="437" uniqueCount="418">
  <si>
    <t>Bedrijfsnaam</t>
  </si>
  <si>
    <t>Voornaam</t>
  </si>
  <si>
    <t>Voorletters</t>
  </si>
  <si>
    <t>Tussenvoegsel</t>
  </si>
  <si>
    <t>Achternaam</t>
  </si>
  <si>
    <t>Geslacht</t>
  </si>
  <si>
    <t>Geboortedatum</t>
  </si>
  <si>
    <t>Nationaliteit</t>
  </si>
  <si>
    <t>Adres</t>
  </si>
  <si>
    <t>Huisnummer</t>
  </si>
  <si>
    <t>Toevoeging</t>
  </si>
  <si>
    <t>Postcode</t>
  </si>
  <si>
    <t>Plaats</t>
  </si>
  <si>
    <t>Telefoon_werk</t>
  </si>
  <si>
    <t>Burgerservicenummer</t>
  </si>
  <si>
    <t>Fax_werk</t>
  </si>
  <si>
    <t>Email_werk</t>
  </si>
  <si>
    <t>Telefoon_prive</t>
  </si>
  <si>
    <t>Email_prive</t>
  </si>
  <si>
    <t>GSM</t>
  </si>
  <si>
    <t>Werknemertype</t>
  </si>
  <si>
    <t>Personeelsnummer</t>
  </si>
  <si>
    <t>Datum_in_dienst</t>
  </si>
  <si>
    <t>Datum_uit_dienst</t>
  </si>
  <si>
    <t>Periodesalaris</t>
  </si>
  <si>
    <t>Parttime_percentage</t>
  </si>
  <si>
    <t>Fulltime_salaris</t>
  </si>
  <si>
    <t>Werkelijk_jaarloon</t>
  </si>
  <si>
    <t>Bonus_jaar</t>
  </si>
  <si>
    <t>Bonus</t>
  </si>
  <si>
    <t>Bonus_voor_pensioen</t>
  </si>
  <si>
    <t>Contract_startdatum</t>
  </si>
  <si>
    <t>Contract_einddatum</t>
  </si>
  <si>
    <t>WIA_percentage</t>
  </si>
  <si>
    <t>Rekeningnummer</t>
  </si>
  <si>
    <t>Functie</t>
  </si>
  <si>
    <t>Afdeling</t>
  </si>
  <si>
    <t>Vestiging</t>
  </si>
  <si>
    <t>Contracttype</t>
  </si>
  <si>
    <t>Proeftijd</t>
  </si>
  <si>
    <t>Werkuren_maandag</t>
  </si>
  <si>
    <t>Werkuren_dinsdag</t>
  </si>
  <si>
    <t>Werkuren_woensdag</t>
  </si>
  <si>
    <t>Werkuren_donderdag</t>
  </si>
  <si>
    <t>Werkuren_vrijdag</t>
  </si>
  <si>
    <t>Werkuren_zaterdag</t>
  </si>
  <si>
    <t>Werkuren_zondag</t>
  </si>
  <si>
    <t>Werkuren_per_week</t>
  </si>
  <si>
    <t>Verlofjaar</t>
  </si>
  <si>
    <t>Burgerlijkestaat</t>
  </si>
  <si>
    <t>Gem._van_goederen</t>
  </si>
  <si>
    <t>Relatie_startdatum</t>
  </si>
  <si>
    <t>Relatie_einddatum</t>
  </si>
  <si>
    <t>Voornaam_partner</t>
  </si>
  <si>
    <t>Voorletters_partner</t>
  </si>
  <si>
    <t>Tussenvoegsel_partner</t>
  </si>
  <si>
    <t>Achternaam_partner</t>
  </si>
  <si>
    <t>Geslacht_partner</t>
  </si>
  <si>
    <t>Geboortedatum_partner</t>
  </si>
  <si>
    <t>Burgerservicenummer_partner</t>
  </si>
  <si>
    <t>Deelname_Pensioenregeling_1</t>
  </si>
  <si>
    <t>Deelname_Pensioenregeling_2</t>
  </si>
  <si>
    <t>Deelname_Pensioenregeling_3</t>
  </si>
  <si>
    <t>Deelname_Nabestaandenpensioen</t>
  </si>
  <si>
    <t>Deelname_Levensloopregeling</t>
  </si>
  <si>
    <t>Deelname_Bijsparenpensioen</t>
  </si>
  <si>
    <t>Deelname_WGA_Hiaat</t>
  </si>
  <si>
    <t>Deelname_WGA_Excedent</t>
  </si>
  <si>
    <t>Deelname_ANW_Hiaat</t>
  </si>
  <si>
    <t>Deelname_Ziektekosten</t>
  </si>
  <si>
    <t>Deelname_Ongevallen</t>
  </si>
  <si>
    <t>Deelname_Spaarloon</t>
  </si>
  <si>
    <t>Aantal_kinderen</t>
  </si>
  <si>
    <t>OP_1_Verzekeraar</t>
  </si>
  <si>
    <t>OP_1_Contractnummer</t>
  </si>
  <si>
    <t>OP_1_Polisnummer</t>
  </si>
  <si>
    <t>OP_1_Ingangsdatum</t>
  </si>
  <si>
    <t>OP_1_Wijzigingsdatum</t>
  </si>
  <si>
    <t>OP_1_Franchise</t>
  </si>
  <si>
    <t>OP_1_Franchise_NP</t>
  </si>
  <si>
    <t>OP_1_Pensioengevend_Salaris</t>
  </si>
  <si>
    <t>OP_1_Pensioengrondslag</t>
  </si>
  <si>
    <t>OP_1_Waardeoverdracht</t>
  </si>
  <si>
    <t>OP_1_Pensioenleeftijd</t>
  </si>
  <si>
    <t>OP_1_OP_kapitaal</t>
  </si>
  <si>
    <t>OP_1_OP_pensioen</t>
  </si>
  <si>
    <t>OP_1_NP_kapitaal</t>
  </si>
  <si>
    <t>OP_1_NP_pensioen</t>
  </si>
  <si>
    <t>OP_1_Wezenpensioen</t>
  </si>
  <si>
    <t>OP_1_OP_jaarpremie</t>
  </si>
  <si>
    <t>OP_1_NP_jaarpremie</t>
  </si>
  <si>
    <t>OP_1_OP_premie_WG</t>
  </si>
  <si>
    <t>OP_1_OP_premie_WN</t>
  </si>
  <si>
    <t>OP_1_NP_premie_WG</t>
  </si>
  <si>
    <t>OP_1_NP_premie_WN</t>
  </si>
  <si>
    <t>OP_1_OP_Bruto_Rendement</t>
  </si>
  <si>
    <t>OP_2_Verzekeraar</t>
  </si>
  <si>
    <t>OP_2_Contractnummer</t>
  </si>
  <si>
    <t>OP_2_Polisnummer</t>
  </si>
  <si>
    <t>OP_2_Ingangsdatum</t>
  </si>
  <si>
    <t>OP_2_Wijzigingsdatum</t>
  </si>
  <si>
    <t>OP_2_Franchise</t>
  </si>
  <si>
    <t>OP_2_Franchise_NP</t>
  </si>
  <si>
    <t>OP_2_Pensioengevend_Salaris</t>
  </si>
  <si>
    <t>OP_2_Pensioengrondslag</t>
  </si>
  <si>
    <t>OP_2_Waardeoverdracht</t>
  </si>
  <si>
    <t>OP_2_Pensioenleeftijd</t>
  </si>
  <si>
    <t>OP_2_OP_kapitaal</t>
  </si>
  <si>
    <t>OP_2_OP_pensioen</t>
  </si>
  <si>
    <t>OP_2_NP_kapitaal</t>
  </si>
  <si>
    <t>OP_2_NP_pensioen</t>
  </si>
  <si>
    <t>OP_2_Wezenpensioen</t>
  </si>
  <si>
    <t>OP_2_OP_jaarpremie</t>
  </si>
  <si>
    <t>OP_2_NP_jaarpremie</t>
  </si>
  <si>
    <t>OP_2_OP_premie_WG</t>
  </si>
  <si>
    <t>OP_2_OP_premie_WN</t>
  </si>
  <si>
    <t>OP_2_NP_premie_WG</t>
  </si>
  <si>
    <t>OP_2_NP_premie_WN</t>
  </si>
  <si>
    <t>OP_2_OP_Bruto_Rendement</t>
  </si>
  <si>
    <t>OP_3_Verzekeraar</t>
  </si>
  <si>
    <t>OP_3_Contractnummer</t>
  </si>
  <si>
    <t>OP_3_Polisnummer</t>
  </si>
  <si>
    <t>OP_3_Ingangsdatum</t>
  </si>
  <si>
    <t>OP_3_Wijzigingsdatum</t>
  </si>
  <si>
    <t>OP_3_Franchise</t>
  </si>
  <si>
    <t>OP_3_Franchise_NP</t>
  </si>
  <si>
    <t>OP_3_Pensioengevend_Salaris</t>
  </si>
  <si>
    <t>OP_3_Pensioengrondslag</t>
  </si>
  <si>
    <t>OP_3_Waardeoverdracht</t>
  </si>
  <si>
    <t>OP_3_Pensioenleeftijd</t>
  </si>
  <si>
    <t>OP_3_OP_kapitaal</t>
  </si>
  <si>
    <t>OP_3_OP_pensioen</t>
  </si>
  <si>
    <t>OP_3_NP_kapitaal</t>
  </si>
  <si>
    <t>OP_3_NP_pensioen</t>
  </si>
  <si>
    <t>OP_3_Wezenpensioen</t>
  </si>
  <si>
    <t>OP_3_OP_jaarpremie</t>
  </si>
  <si>
    <t>OP_3_NP_jaarpremie</t>
  </si>
  <si>
    <t>OP_3_OP_premie_WG</t>
  </si>
  <si>
    <t>OP_3_OP_premie_WN</t>
  </si>
  <si>
    <t>OP_3_NP_premie_WG</t>
  </si>
  <si>
    <t>OP_3_NP_premie_WN</t>
  </si>
  <si>
    <t>OP_3_OP_Bruto_Rendement</t>
  </si>
  <si>
    <t>NP_Verzekeraar</t>
  </si>
  <si>
    <t>NP_Contractnummer</t>
  </si>
  <si>
    <t>NP_Polisnummer</t>
  </si>
  <si>
    <t>NP_Ingangsdatum</t>
  </si>
  <si>
    <t>NP_Wijzigingsdatum</t>
  </si>
  <si>
    <t>NP_Franchise</t>
  </si>
  <si>
    <t>NP_Pensioengevend_Salaris</t>
  </si>
  <si>
    <t>NP_Pensioengrondslag</t>
  </si>
  <si>
    <t>NP_Waardeoverdracht</t>
  </si>
  <si>
    <t>NP_Pensioenleeftijd</t>
  </si>
  <si>
    <t>NP_Kapitaal</t>
  </si>
  <si>
    <t>NP_Pensioen</t>
  </si>
  <si>
    <t>NP_Wezenpensioen</t>
  </si>
  <si>
    <t>NP_jaarpremie</t>
  </si>
  <si>
    <t>NP_premie_WG</t>
  </si>
  <si>
    <t>NP_premie_WN</t>
  </si>
  <si>
    <t>NP_WZP_jaarpremie</t>
  </si>
  <si>
    <t>NP_WZP_premie_WG</t>
  </si>
  <si>
    <t>NP_WZP_premie_WN</t>
  </si>
  <si>
    <t>Bijsparen_verzekeraar</t>
  </si>
  <si>
    <t>Bijsparen_contractnr</t>
  </si>
  <si>
    <t>Bijsparen_polisnummer</t>
  </si>
  <si>
    <t>Bijsparen_ingangsdatum</t>
  </si>
  <si>
    <t>Bijsparen_wijzigingsdatum</t>
  </si>
  <si>
    <t>Bijsparen_bedrag_per_jaar</t>
  </si>
  <si>
    <t>Bijsparen_premie_WG</t>
  </si>
  <si>
    <t>Bijsparen_premie_WN</t>
  </si>
  <si>
    <t>Bijsparen_kapitaal</t>
  </si>
  <si>
    <t>Bijsparen_indicatie</t>
  </si>
  <si>
    <t>ANW_verzekeraar</t>
  </si>
  <si>
    <t>ANW_contractnummer</t>
  </si>
  <si>
    <t>ANW_polisnummer</t>
  </si>
  <si>
    <t>ANW_ingangsdatum</t>
  </si>
  <si>
    <t>ANW_wijzigingsdatum</t>
  </si>
  <si>
    <t>ANW_hiaat</t>
  </si>
  <si>
    <t>ANW_kapitaal</t>
  </si>
  <si>
    <t>ANW_jaarpremie</t>
  </si>
  <si>
    <t>ANW_premie_WG</t>
  </si>
  <si>
    <t>ANW_premie_WN</t>
  </si>
  <si>
    <t>Ongevallen_verzekeraar</t>
  </si>
  <si>
    <t>Ongevallen_contractnummer</t>
  </si>
  <si>
    <t>Ongevallen_polisnummer</t>
  </si>
  <si>
    <t>Ongevallen_ingangsdatum</t>
  </si>
  <si>
    <t>Ongevallen_wijzigingsdatum</t>
  </si>
  <si>
    <t>Ongevallen_rubriek_A</t>
  </si>
  <si>
    <t>Ongevallen_rubriek_B</t>
  </si>
  <si>
    <t>Ongevallen_jaarpremie</t>
  </si>
  <si>
    <t>Ongevallen_premie_WG</t>
  </si>
  <si>
    <t>Ongevallen_premie_WN</t>
  </si>
  <si>
    <t>WGA_hiaat_verzekeraar</t>
  </si>
  <si>
    <t>WGA_hiaat_contractnummer</t>
  </si>
  <si>
    <t>WGA_hiaat_polisnummer</t>
  </si>
  <si>
    <t>WGA_hiaat_ingangsdatum</t>
  </si>
  <si>
    <t>WGA_hiaat_Wijzigingsdatum</t>
  </si>
  <si>
    <t>WGA_hiaat_hiaat</t>
  </si>
  <si>
    <t>WGA_hiaat_jaarpremie</t>
  </si>
  <si>
    <t>WGA_hiaat_premie_WG</t>
  </si>
  <si>
    <t>WGA_hiaat_premie_WN</t>
  </si>
  <si>
    <t>WGA_hiaat_verzekeraar_aanvulling</t>
  </si>
  <si>
    <t>WGA_hiaat_contractnummer_aanvulling</t>
  </si>
  <si>
    <t>WGA_hiaat_aanvulling</t>
  </si>
  <si>
    <t>WGA_hiaat_jaarpremie_aanvulling</t>
  </si>
  <si>
    <t>WGA_hiaat_premie_WG_aanvulling</t>
  </si>
  <si>
    <t>WGA_hiaat_premie_WN_aanvulling</t>
  </si>
  <si>
    <t>WGA_hiaat_stijgende_uitkering</t>
  </si>
  <si>
    <t>WGA_hiaat_aanvullingspercentage</t>
  </si>
  <si>
    <t>WGA_hiaat_dagloongrens</t>
  </si>
  <si>
    <t>WGA_hiaat_doorbetaling_jaar_1</t>
  </si>
  <si>
    <t>WGA_hiaat_doorbetaling_jaar_2</t>
  </si>
  <si>
    <t>WGA_hiaat_aanvulling_verzekeraar</t>
  </si>
  <si>
    <t>WGA_hiaat_aanvulling_contractnummer</t>
  </si>
  <si>
    <t>WGA_hiaat_aanvulling_polisnummer</t>
  </si>
  <si>
    <t>WGA_hiaat_aanvulling_ingangsdatum</t>
  </si>
  <si>
    <t>WGA_hiaat_aanvulling_wijzigingsdatum</t>
  </si>
  <si>
    <t>WGA_hiaat_aanvulling_jaarpremie</t>
  </si>
  <si>
    <t>WGA_hiaat_aanvulling_premie_WG</t>
  </si>
  <si>
    <t>WGA_hiaat_aanvulling_premie_WN</t>
  </si>
  <si>
    <t>WGA_hiaat_aanvulling_aanvulling</t>
  </si>
  <si>
    <t>WGA_hiaat_aanvulling_aanvullingsperc</t>
  </si>
  <si>
    <t>WGA_hiaat_aanvulling_dagloongrens</t>
  </si>
  <si>
    <t>WGA_excedent_verzekeraar</t>
  </si>
  <si>
    <t>WGA_excedent_contractnummer</t>
  </si>
  <si>
    <t>WGA_excedent_polisnummer</t>
  </si>
  <si>
    <t>WGA_excedent_ingangsdatum</t>
  </si>
  <si>
    <t>WGA_excedent_wijzigingsdatum</t>
  </si>
  <si>
    <t>WGA_excedent_excedent</t>
  </si>
  <si>
    <t>WGA_excedent_jaarpremie</t>
  </si>
  <si>
    <t>WGA_excedent_premie_WG</t>
  </si>
  <si>
    <t>WGA_excedent_premie_WN</t>
  </si>
  <si>
    <t>Land</t>
  </si>
  <si>
    <t>Wettelijke_verlofuren</t>
  </si>
  <si>
    <t>Bovenwettelijke_verlofuren</t>
  </si>
  <si>
    <t>Bovenwettelijke_verlofuren_aangevraagd</t>
  </si>
  <si>
    <t>Bovenwettelijke_verlofuren_opgenomen</t>
  </si>
  <si>
    <t>Bovenwettelijke_verlofuren_beschikbaar</t>
  </si>
  <si>
    <t>Wettelijke_verlofuren_aangevraagd</t>
  </si>
  <si>
    <t>Wettelijke_verlofuren_opgenomen</t>
  </si>
  <si>
    <t>Wettelijke_verlofuren_beschikbaar</t>
  </si>
  <si>
    <t>Deelname_WIA_Bodem</t>
  </si>
  <si>
    <t>WGA_excedent_eindleeftijd</t>
  </si>
  <si>
    <t>WGA_hiaat_eindleeftijd</t>
  </si>
  <si>
    <t>VERNIEUWDE IMPORT SHEET VOOR ARBEIDSVOORWAARDEN.COM</t>
  </si>
  <si>
    <t>versie 2016.08, zie ook tabblad info</t>
  </si>
  <si>
    <t>Wanneer de import sheet gebruikt wordt om nieuwe medewerkers in te voeren, dan zijn de vet gedrukte</t>
  </si>
  <si>
    <t>velden verplicht. Wordt de import sheet gebruikt om de gegevens van bestaande medewerkers te updaten</t>
  </si>
  <si>
    <t>dan zijn slechts de achternaam en het burgerservicenummer van de medewerker verplicht. Cellen die leeg</t>
  </si>
  <si>
    <t xml:space="preserve">worden gelaten daarvan wordt de waarde in arbeidsvoorwaarden.com niet gewijzigd. Het salaris en het </t>
  </si>
  <si>
    <t xml:space="preserve">variabel salaris worden alleen aangepast als er een ingangsdatum is ingevoerd, is de ingangsdatum </t>
  </si>
  <si>
    <t>leeg dan word ook het salaris niet geupdate.</t>
  </si>
  <si>
    <t>Tevens is het van belang dat er geen wijzigingen aangebracht worden in de celeigenschappen of de kolommen</t>
  </si>
  <si>
    <t>DatumInDienst</t>
  </si>
  <si>
    <t>DatumUitDienst</t>
  </si>
  <si>
    <t>RedenUitDienst</t>
  </si>
  <si>
    <t>HuidigMaandSalaris</t>
  </si>
  <si>
    <t>HuidigParttimePercentage</t>
  </si>
  <si>
    <t>IngangsdatumSalaris</t>
  </si>
  <si>
    <t>WerkEmail</t>
  </si>
  <si>
    <t>AchternaamPartner</t>
  </si>
  <si>
    <t>VoorlettersPartner</t>
  </si>
  <si>
    <t>TussenvoegselPartner</t>
  </si>
  <si>
    <t>VoornaamPartner</t>
  </si>
  <si>
    <t>GeslachtPartner</t>
  </si>
  <si>
    <t>GeboortedatumPartner</t>
  </si>
  <si>
    <t>BurgerservicenummerPartner</t>
  </si>
  <si>
    <t>RelatieStartDatum</t>
  </si>
  <si>
    <t>RelatieEindDatum</t>
  </si>
  <si>
    <t>RelatieCondities</t>
  </si>
  <si>
    <t>PriveTelefoon</t>
  </si>
  <si>
    <t>PriveEmail</t>
  </si>
  <si>
    <t>Mobiel</t>
  </si>
  <si>
    <t>WerkTelefoon</t>
  </si>
  <si>
    <t>WerkFax</t>
  </si>
  <si>
    <t>WIAPercentage</t>
  </si>
  <si>
    <t>RekeningNummer</t>
  </si>
  <si>
    <t>VariabelSalaris</t>
  </si>
  <si>
    <t>VariabelSalarisVoorPensioen</t>
  </si>
  <si>
    <t>VariabelSalarisIngangsdatum</t>
  </si>
  <si>
    <t>ContractType</t>
  </si>
  <si>
    <t>ContractSoort</t>
  </si>
  <si>
    <t>ContractStart</t>
  </si>
  <si>
    <t>ContractEinde</t>
  </si>
  <si>
    <t>TweedeFunctie</t>
  </si>
  <si>
    <t>AdministratieveFunctie</t>
  </si>
  <si>
    <t>Wijzigingsdatum</t>
  </si>
  <si>
    <t>WerkurenMaandag</t>
  </si>
  <si>
    <t>WerkurenDinsdag</t>
  </si>
  <si>
    <t>WerkurenWoensdag</t>
  </si>
  <si>
    <t>WerkurenDonderdag</t>
  </si>
  <si>
    <t>WerkurenVrijdag</t>
  </si>
  <si>
    <t>WerkurenZaterdag</t>
  </si>
  <si>
    <t>WerkurenZondag</t>
  </si>
  <si>
    <t>WerkdagenPerWeek</t>
  </si>
  <si>
    <t>WerkurenPerWeek</t>
  </si>
  <si>
    <t>DeelnameOP1</t>
  </si>
  <si>
    <t>OP1PersoonlijkPolisNr</t>
  </si>
  <si>
    <t>OP1Ingangsdatum</t>
  </si>
  <si>
    <t>OP1ActueleWaarde</t>
  </si>
  <si>
    <t>OP1ActueleWaardeDatum</t>
  </si>
  <si>
    <t>DeelnameOP2</t>
  </si>
  <si>
    <t>OP2PersoonlijkPolisNr</t>
  </si>
  <si>
    <t>OP2Ingangsdatum</t>
  </si>
  <si>
    <t>OP2ActueleWaarde</t>
  </si>
  <si>
    <t>OP2ActueleWaardeDatum</t>
  </si>
  <si>
    <t>DeelnameOP3</t>
  </si>
  <si>
    <t>OP3PersoonlijkPolisNr</t>
  </si>
  <si>
    <t>OP3Ingangsdatum</t>
  </si>
  <si>
    <t>OP3ActueleWaarde</t>
  </si>
  <si>
    <t>OP3ActueleWaardeDatum</t>
  </si>
  <si>
    <t>DeelnameOP4</t>
  </si>
  <si>
    <t>OP4PersoonlijkPolisNr</t>
  </si>
  <si>
    <t>OP4Ingangsdatum</t>
  </si>
  <si>
    <t>OP4ActueleWaarde</t>
  </si>
  <si>
    <t>OP4ActueleWaardeDatum</t>
  </si>
  <si>
    <t>DeelnameOP5</t>
  </si>
  <si>
    <t>OP5PersoonlijkPolisNr</t>
  </si>
  <si>
    <t>OP5Ingangsdatum</t>
  </si>
  <si>
    <t>OP5ActueleWaarde</t>
  </si>
  <si>
    <t>OP5ActueleWaardeDatum</t>
  </si>
  <si>
    <t>DeelnameOP6</t>
  </si>
  <si>
    <t>OP6PersoonlijkPolisNr</t>
  </si>
  <si>
    <t>OP6Ingangsdatum</t>
  </si>
  <si>
    <t>OP6ActueleWaarde</t>
  </si>
  <si>
    <t>OP6ActueleWaardeDatum</t>
  </si>
  <si>
    <t>DeelnameOP7</t>
  </si>
  <si>
    <t>OP7PersoonlijkPolisNr</t>
  </si>
  <si>
    <t>OP7Ingangsdatum</t>
  </si>
  <si>
    <t>OP7ActueleWaarde</t>
  </si>
  <si>
    <t>OP7ActueleWaardeDatum</t>
  </si>
  <si>
    <t>DeelnameOP8</t>
  </si>
  <si>
    <t>OP8PersoonlijkPolisNr</t>
  </si>
  <si>
    <t>OP8Ingangsdatum</t>
  </si>
  <si>
    <t>OP8ActueleWaarde</t>
  </si>
  <si>
    <t>OP8ActueleWaardeDatum</t>
  </si>
  <si>
    <t>DeelnameOP9</t>
  </si>
  <si>
    <t>OP9PersoonlijkPolisNr</t>
  </si>
  <si>
    <t>OP9Ingangsdatum</t>
  </si>
  <si>
    <t>OP9ActueleWaarde</t>
  </si>
  <si>
    <t>OP9ActueleWaardeDatum</t>
  </si>
  <si>
    <t>DeelnameOP10</t>
  </si>
  <si>
    <t>OP10PersoonlijkPolisNr</t>
  </si>
  <si>
    <t>OP10Ingangsdatum</t>
  </si>
  <si>
    <t>OP10ActueleWaarde</t>
  </si>
  <si>
    <t>OP10ActueleWaardeDatum</t>
  </si>
  <si>
    <t>OPFondsKeuze</t>
  </si>
  <si>
    <t>DeelnameNP</t>
  </si>
  <si>
    <t>NPPersoonlijkPolisNr</t>
  </si>
  <si>
    <t>NPIngangsdatum</t>
  </si>
  <si>
    <t>DeelnameBijsparen</t>
  </si>
  <si>
    <t>BijsparenPersoonlijkPolisNr</t>
  </si>
  <si>
    <t>BijsparenIngangsdatum</t>
  </si>
  <si>
    <t>BijsparenVolgens</t>
  </si>
  <si>
    <t>BijsparenBedragPercentage</t>
  </si>
  <si>
    <t>BijsparenFondsKeuze</t>
  </si>
  <si>
    <t>DeelnameANW</t>
  </si>
  <si>
    <t>ANWPersoonlijkPolisNr</t>
  </si>
  <si>
    <t>ANWIngangsdatum</t>
  </si>
  <si>
    <t>ANWWijzigingsdatum</t>
  </si>
  <si>
    <t>ANWVerzekerdBedragPerJaar</t>
  </si>
  <si>
    <t>ANWPremiePerJaar</t>
  </si>
  <si>
    <t>ANWPremieWerkgever</t>
  </si>
  <si>
    <t>ANWPremieWerknemer</t>
  </si>
  <si>
    <t>DeelnameOngevallen</t>
  </si>
  <si>
    <t>OngevallenPersoonlijkPolisNr</t>
  </si>
  <si>
    <t>OngevallenIngangsdatum</t>
  </si>
  <si>
    <t>DeelnameWGAHiaat</t>
  </si>
  <si>
    <t>WGAHiaatPersoonlijkPolisNr</t>
  </si>
  <si>
    <t>WGAHiaatIngangsdatum</t>
  </si>
  <si>
    <t>DeelnameWGAHiaatAanvulling</t>
  </si>
  <si>
    <t>WGAHiaatAanvullingPersoonlijkPolisNr</t>
  </si>
  <si>
    <t>WGAHiaatAanvullingIngangsdatum</t>
  </si>
  <si>
    <t>DeelnameWIAExcedent</t>
  </si>
  <si>
    <t>WIAExcedentPersoonlijkPolisNr</t>
  </si>
  <si>
    <t>WIAExcedentIngangsdatum</t>
  </si>
  <si>
    <t>DeelnameWIABodem</t>
  </si>
  <si>
    <t>WIABodemPersoonlijkPolisNr</t>
  </si>
  <si>
    <t>WIABodemIngangsdatum</t>
  </si>
  <si>
    <t>DeelnameZiektekosten</t>
  </si>
  <si>
    <t>ZiektekostenPersoonlijkPolisNr</t>
  </si>
  <si>
    <t>ZiektekostenIngangsdatum</t>
  </si>
  <si>
    <t>DeelnameZiekteverzuim</t>
  </si>
  <si>
    <t>ZiekteverzuimIngangsdatum</t>
  </si>
  <si>
    <t>VoornaamKind1</t>
  </si>
  <si>
    <t>VoorlettersKind1</t>
  </si>
  <si>
    <t>TussenvoegselKind1</t>
  </si>
  <si>
    <t>AchternaamKind1</t>
  </si>
  <si>
    <t>GeslachtKind1</t>
  </si>
  <si>
    <t>GeboortedatumKind1</t>
  </si>
  <si>
    <t>BurgerservicenummerKind1</t>
  </si>
  <si>
    <t>VoornaamKind2</t>
  </si>
  <si>
    <t>VoorlettersKind2</t>
  </si>
  <si>
    <t>TussenvoegselKind2</t>
  </si>
  <si>
    <t>AchternaamKind2</t>
  </si>
  <si>
    <t>GeslachtKind2</t>
  </si>
  <si>
    <t>GeboortedatumKind2</t>
  </si>
  <si>
    <t>BurgerservicenummerKind2</t>
  </si>
  <si>
    <t>VoornaamKind3</t>
  </si>
  <si>
    <t>VoorlettersKind3</t>
  </si>
  <si>
    <t>TussenvoegselKind3</t>
  </si>
  <si>
    <t>AchternaamKind3</t>
  </si>
  <si>
    <t>GeslachtKind3</t>
  </si>
  <si>
    <t>GeboortedatumKind3</t>
  </si>
  <si>
    <t>BurgerservicenummerKind3</t>
  </si>
  <si>
    <t>VoornaamKind4</t>
  </si>
  <si>
    <t>VoorlettersKind4</t>
  </si>
  <si>
    <t>TussenvoegselKind4</t>
  </si>
  <si>
    <t>AchternaamKind4</t>
  </si>
  <si>
    <t>GeslachtKind4</t>
  </si>
  <si>
    <t>GeboortedatumKind4</t>
  </si>
  <si>
    <t>BurgerservicenummerKind4</t>
  </si>
  <si>
    <t>VoornaamKind5</t>
  </si>
  <si>
    <t>VoorlettersKind5</t>
  </si>
  <si>
    <t>TussenvoegselKind5</t>
  </si>
  <si>
    <t>AchternaamKind5</t>
  </si>
  <si>
    <t>GeslachtKind5</t>
  </si>
  <si>
    <t>GeboortedatumKind5</t>
  </si>
  <si>
    <t>BurgerservicenummerKind5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</si>
</sst>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0" borderId="0" xfId="0" applyFont="1" applyAlignment="1">
      <alignment vertical="center"/>
    </xf>
    <xf numFmtId="14" fontId="2" fillId="0" borderId="0" xfId="1" applyNumberFormat="1" applyProtection="1">
      <protection locked="0"/>
    </xf>
    <xf numFmtId="0" fontId="2" fillId="0" borderId="0" xfId="1" applyNumberFormat="1" applyProtection="1">
      <protection locked="0"/>
    </xf>
    <xf numFmtId="2" fontId="2" fillId="0" borderId="0" xfId="1" applyNumberFormat="1" applyProtection="1">
      <protection locked="0"/>
    </xf>
    <xf numFmtId="0" fontId="3" fillId="2" borderId="0" xfId="1" applyNumberFormat="1" applyFont="1" applyFill="1" applyAlignment="1"/>
    <xf numFmtId="0" fontId="3" fillId="0" borderId="0" xfId="1" applyNumberFormat="1" applyFont="1" applyAlignment="1">
      <alignment horizontal="left"/>
    </xf>
    <xf numFmtId="0" fontId="2" fillId="0" borderId="0" xfId="1" applyNumberFormat="1" applyProtection="1">
      <protection hidden="1"/>
    </xf>
    <xf numFmtId="0" fontId="4" fillId="0" borderId="0" xfId="1" applyNumberFormat="1" applyFont="1" applyProtection="1">
      <protection hidden="1"/>
    </xf>
    <xf numFmtId="0" fontId="3" fillId="0" borderId="0" xfId="1" applyNumberFormat="1" applyFont="1" applyAlignment="1" applyProtection="1">
      <alignment horizontal="left"/>
    </xf>
    <xf numFmtId="0" fontId="5" fillId="2" borderId="0" xfId="1" applyNumberFormat="1" applyFont="1" applyFill="1" applyAlignment="1"/>
    <xf numFmtId="0" fontId="2" fillId="2" borderId="0" xfId="1" applyNumberFormat="1" applyFill="1" applyAlignment="1"/>
    <xf numFmtId="0" fontId="2" fillId="0" borderId="0" xfId="1" applyNumberFormat="1"/>
    <xf numFmtId="0" fontId="2" fillId="0" borderId="0" xfId="1" applyNumberFormat="1" applyProtection="1"/>
    <xf numFmtId="0" fontId="3" fillId="2" borderId="0" xfId="1" applyNumberFormat="1" applyFont="1" applyFill="1" applyAlignment="1" applyProtection="1"/>
    <xf numFmtId="0" fontId="3" fillId="2" borderId="0" xfId="1" applyNumberFormat="1" applyFont="1" applyFill="1" applyAlignment="1">
      <alignment horizontal="center"/>
    </xf>
    <xf numFmtId="0" fontId="3" fillId="3" borderId="1" xfId="1" applyNumberFormat="1" applyFont="1" applyFill="1" applyBorder="1"/>
    <xf numFmtId="0" fontId="2" fillId="3" borderId="1" xfId="1" applyNumberFormat="1" applyFill="1" applyBorder="1"/>
    <xf numFmtId="0" fontId="4" fillId="3" borderId="1" xfId="1" applyNumberFormat="1" applyFont="1" applyFill="1" applyBorder="1"/>
    <xf numFmtId="0" fontId="4" fillId="0" borderId="0" xfId="1" applyNumberFormat="1" applyFont="1" applyProtection="1">
      <protection locked="0"/>
    </xf>
    <xf numFmtId="0" fontId="6" fillId="0" borderId="0" xfId="2" applyNumberFormat="1" applyProtection="1">
      <protection locked="0"/>
    </xf>
    <xf numFmtId="0" fontId="0" fillId="4" borderId="0" xfId="0" applyFill="1"/>
    <xf numFmtId="14" fontId="3" fillId="0" borderId="0" xfId="1" applyNumberFormat="1" applyFont="1" applyAlignment="1">
      <alignment horizontal="left"/>
    </xf>
    <xf numFmtId="14" fontId="2" fillId="0" borderId="0" xfId="1" applyNumberFormat="1"/>
    <xf numFmtId="14" fontId="2" fillId="3" borderId="1" xfId="1" applyNumberFormat="1" applyFill="1" applyBorder="1"/>
  </cellXfs>
  <cellStyles count="3">
    <cellStyle name="Hyperlink" xfId="2" builtinId="8"/>
    <cellStyle name="Standaard" xfId="0" builtinId="0"/>
    <cellStyle name="Standa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jvan\Downloads\import%20(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Info"/>
      <sheetName val="Lookup"/>
    </sheetNames>
    <sheetDataSet>
      <sheetData sheetId="0"/>
      <sheetData sheetId="1"/>
      <sheetData sheetId="2">
        <row r="1">
          <cell r="B1" t="str">
            <v>Onbekend</v>
          </cell>
          <cell r="C1" t="str">
            <v>Alleenstaand</v>
          </cell>
          <cell r="D1" t="str">
            <v>Man</v>
          </cell>
          <cell r="E1" t="str">
            <v>Ja</v>
          </cell>
          <cell r="F1" t="str">
            <v>Geen</v>
          </cell>
          <cell r="G1" t="str">
            <v>Onbepaalde tijd</v>
          </cell>
          <cell r="H1" t="str">
            <v>Vast bedrag per jaar</v>
          </cell>
          <cell r="I1" t="str">
            <v xml:space="preserve">NL, Nederland  </v>
          </cell>
          <cell r="M1" t="str">
            <v>Ja</v>
          </cell>
        </row>
        <row r="2">
          <cell r="B2" t="str">
            <v>Nederlandse</v>
          </cell>
          <cell r="C2" t="str">
            <v>Gehuwd</v>
          </cell>
          <cell r="D2" t="str">
            <v>Vrouw</v>
          </cell>
          <cell r="E2" t="str">
            <v>Nee</v>
          </cell>
          <cell r="F2" t="str">
            <v>1 maand</v>
          </cell>
          <cell r="G2" t="str">
            <v>Bepaalde tijd</v>
          </cell>
          <cell r="H2" t="str">
            <v>Percentage van de PG</v>
          </cell>
          <cell r="I2" t="str">
            <v xml:space="preserve">AD, Andorra  </v>
          </cell>
          <cell r="M2" t="str">
            <v>Nee</v>
          </cell>
        </row>
        <row r="3">
          <cell r="B3" t="str">
            <v>Afgaanse</v>
          </cell>
          <cell r="C3" t="str">
            <v>Samenwonend</v>
          </cell>
          <cell r="E3" t="str">
            <v>Anders</v>
          </cell>
          <cell r="F3" t="str">
            <v>2 maanden</v>
          </cell>
          <cell r="G3" t="str">
            <v>nul uren contract</v>
          </cell>
          <cell r="H3" t="str">
            <v>Percentage van de bijspaarruimte</v>
          </cell>
          <cell r="I3" t="str">
            <v xml:space="preserve">AE, Verenigde Arabische Emiraten  </v>
          </cell>
        </row>
        <row r="4">
          <cell r="B4" t="str">
            <v>Albanese</v>
          </cell>
          <cell r="C4" t="str">
            <v>Gescheiden</v>
          </cell>
          <cell r="I4" t="str">
            <v xml:space="preserve">AF, Afghanistan  </v>
          </cell>
        </row>
        <row r="5">
          <cell r="B5" t="str">
            <v>Algerijnse</v>
          </cell>
          <cell r="I5" t="str">
            <v xml:space="preserve">AG, Antigua en Barbuda  </v>
          </cell>
        </row>
        <row r="6">
          <cell r="B6" t="str">
            <v>Amerikaanse</v>
          </cell>
          <cell r="I6" t="str">
            <v xml:space="preserve">AI, Anguilla  </v>
          </cell>
        </row>
        <row r="7">
          <cell r="B7" t="str">
            <v>Andorrese</v>
          </cell>
          <cell r="I7" t="str">
            <v xml:space="preserve">AL, Albanië  </v>
          </cell>
        </row>
        <row r="8">
          <cell r="B8" t="str">
            <v>Angolese</v>
          </cell>
          <cell r="I8" t="str">
            <v xml:space="preserve">AM, Armenië  </v>
          </cell>
        </row>
        <row r="9">
          <cell r="B9" t="str">
            <v>Antigua en Barbuda</v>
          </cell>
          <cell r="I9" t="str">
            <v xml:space="preserve">AN, Nederlandse Antillen  </v>
          </cell>
        </row>
        <row r="10">
          <cell r="B10" t="str">
            <v>Argentijnse</v>
          </cell>
          <cell r="I10" t="str">
            <v xml:space="preserve">AQ, Antartica  </v>
          </cell>
        </row>
        <row r="11">
          <cell r="B11" t="str">
            <v>Armeense</v>
          </cell>
          <cell r="I11" t="str">
            <v xml:space="preserve">AR, Argentinië  </v>
          </cell>
        </row>
        <row r="12">
          <cell r="B12" t="str">
            <v>Australische</v>
          </cell>
          <cell r="I12" t="str">
            <v xml:space="preserve">AS, Amerikaans Samoa  </v>
          </cell>
        </row>
        <row r="13">
          <cell r="B13" t="str">
            <v>Azerbeidzjaanse</v>
          </cell>
          <cell r="I13" t="str">
            <v xml:space="preserve">AT, Oostenrijk  </v>
          </cell>
        </row>
        <row r="14">
          <cell r="B14" t="str">
            <v>Bahamaanse</v>
          </cell>
          <cell r="I14" t="str">
            <v xml:space="preserve">AU, Australië  </v>
          </cell>
        </row>
        <row r="15">
          <cell r="B15" t="str">
            <v>Bahreinse</v>
          </cell>
          <cell r="I15" t="str">
            <v xml:space="preserve">AW, Aruba  </v>
          </cell>
        </row>
        <row r="16">
          <cell r="B16" t="str">
            <v>Barbadaanse</v>
          </cell>
          <cell r="I16" t="str">
            <v xml:space="preserve">AZ, Azerbeidzjan  </v>
          </cell>
        </row>
        <row r="17">
          <cell r="B17" t="str">
            <v>Belarussische</v>
          </cell>
          <cell r="I17" t="str">
            <v xml:space="preserve">BA, Bosnië Herzegovina  </v>
          </cell>
        </row>
        <row r="18">
          <cell r="B18" t="str">
            <v>Belgische</v>
          </cell>
          <cell r="I18" t="str">
            <v xml:space="preserve">BB, Barbados  </v>
          </cell>
        </row>
        <row r="19">
          <cell r="B19" t="str">
            <v>Belizaanse</v>
          </cell>
          <cell r="I19" t="str">
            <v xml:space="preserve">BD, Bangladesh  </v>
          </cell>
        </row>
        <row r="20">
          <cell r="B20" t="str">
            <v>Bengaalse</v>
          </cell>
          <cell r="I20" t="str">
            <v xml:space="preserve">BE, België  </v>
          </cell>
        </row>
        <row r="21">
          <cell r="B21" t="str">
            <v>Beninse</v>
          </cell>
          <cell r="I21" t="str">
            <v xml:space="preserve">BF, Burkina Faso  </v>
          </cell>
        </row>
        <row r="22">
          <cell r="B22" t="str">
            <v>Bhutaanse</v>
          </cell>
          <cell r="I22" t="str">
            <v xml:space="preserve">BG, Bulgarije  </v>
          </cell>
        </row>
        <row r="23">
          <cell r="B23" t="str">
            <v>Boliviaanse</v>
          </cell>
          <cell r="I23" t="str">
            <v xml:space="preserve">BH, Bahrein  </v>
          </cell>
        </row>
        <row r="24">
          <cell r="B24" t="str">
            <v>Bosnische</v>
          </cell>
          <cell r="I24" t="str">
            <v xml:space="preserve">BI, Burundi  </v>
          </cell>
        </row>
        <row r="25">
          <cell r="B25" t="str">
            <v>Botswaanse</v>
          </cell>
          <cell r="I25" t="str">
            <v xml:space="preserve">BJ, Benin  </v>
          </cell>
        </row>
        <row r="26">
          <cell r="B26" t="str">
            <v>Braziliaanse</v>
          </cell>
          <cell r="I26" t="str">
            <v xml:space="preserve">BM, Bermuda  </v>
          </cell>
        </row>
        <row r="27">
          <cell r="B27" t="str">
            <v>Britse</v>
          </cell>
          <cell r="I27" t="str">
            <v xml:space="preserve">BN, Brunei Darussalam  </v>
          </cell>
        </row>
        <row r="28">
          <cell r="B28" t="str">
            <v>Britse afhankelijke gebieden</v>
          </cell>
          <cell r="I28" t="str">
            <v xml:space="preserve">BO, Bolivia  </v>
          </cell>
        </row>
        <row r="29">
          <cell r="B29" t="str">
            <v>Bruneise</v>
          </cell>
          <cell r="I29" t="str">
            <v xml:space="preserve">BR, Brazilië  </v>
          </cell>
        </row>
        <row r="30">
          <cell r="B30" t="str">
            <v>Bulgaarse</v>
          </cell>
          <cell r="I30" t="str">
            <v xml:space="preserve">BS, Bahamas  </v>
          </cell>
        </row>
        <row r="31">
          <cell r="B31" t="str">
            <v>Burkinees</v>
          </cell>
          <cell r="I31" t="str">
            <v xml:space="preserve">BT, Bhutan  </v>
          </cell>
        </row>
        <row r="32">
          <cell r="B32" t="str">
            <v>Burmaanse</v>
          </cell>
          <cell r="I32" t="str">
            <v xml:space="preserve">BV, Bouvet Island  </v>
          </cell>
        </row>
        <row r="33">
          <cell r="B33" t="str">
            <v>Burundische</v>
          </cell>
          <cell r="I33" t="str">
            <v xml:space="preserve">BW, Botswana  </v>
          </cell>
        </row>
        <row r="34">
          <cell r="B34" t="str">
            <v>Canadese</v>
          </cell>
          <cell r="I34" t="str">
            <v xml:space="preserve">BY, Wit-Rusland  </v>
          </cell>
        </row>
        <row r="35">
          <cell r="B35" t="str">
            <v>Centraal-Afrikaanse</v>
          </cell>
          <cell r="I35" t="str">
            <v xml:space="preserve">BZ, Belize  </v>
          </cell>
        </row>
        <row r="36">
          <cell r="B36" t="str">
            <v>Chileense</v>
          </cell>
          <cell r="I36" t="str">
            <v xml:space="preserve">CA, Canada  </v>
          </cell>
        </row>
        <row r="37">
          <cell r="B37" t="str">
            <v>Chinese</v>
          </cell>
          <cell r="I37" t="str">
            <v xml:space="preserve">CC, Cocos Eilanden  </v>
          </cell>
        </row>
        <row r="38">
          <cell r="B38" t="str">
            <v>Colombiaanse</v>
          </cell>
          <cell r="I38" t="str">
            <v xml:space="preserve">CD, Democratische Republiek Congo  </v>
          </cell>
        </row>
        <row r="39">
          <cell r="B39" t="str">
            <v>Comorese</v>
          </cell>
          <cell r="I39" t="str">
            <v xml:space="preserve">CF, Centraal Afrikaanse Republiek  </v>
          </cell>
        </row>
        <row r="40">
          <cell r="B40" t="str">
            <v>Costaricaanse</v>
          </cell>
          <cell r="I40" t="str">
            <v xml:space="preserve">CG, Republiek Congo  </v>
          </cell>
        </row>
        <row r="41">
          <cell r="B41" t="str">
            <v>Cubaanse</v>
          </cell>
          <cell r="I41" t="str">
            <v xml:space="preserve">CH, Zwitserland  </v>
          </cell>
        </row>
        <row r="42">
          <cell r="B42" t="str">
            <v>Cyprische</v>
          </cell>
          <cell r="I42" t="str">
            <v xml:space="preserve">CI, Ivoorkust  </v>
          </cell>
        </row>
        <row r="43">
          <cell r="B43" t="str">
            <v>Deense</v>
          </cell>
          <cell r="I43" t="str">
            <v xml:space="preserve">CK, Cook Eilanden  </v>
          </cell>
        </row>
        <row r="44">
          <cell r="B44" t="str">
            <v>Djiboutiaanse</v>
          </cell>
          <cell r="I44" t="str">
            <v xml:space="preserve">CL, Chili  </v>
          </cell>
        </row>
        <row r="45">
          <cell r="B45" t="str">
            <v>Dominicaanse</v>
          </cell>
          <cell r="I45" t="str">
            <v xml:space="preserve">CM, Kameroen  </v>
          </cell>
        </row>
        <row r="46">
          <cell r="B46" t="str">
            <v>Duitse</v>
          </cell>
          <cell r="I46" t="str">
            <v xml:space="preserve">CN, China  </v>
          </cell>
        </row>
        <row r="47">
          <cell r="B47" t="str">
            <v>Ecuadoraanse</v>
          </cell>
          <cell r="I47" t="str">
            <v xml:space="preserve">CO, Colombia  </v>
          </cell>
        </row>
        <row r="48">
          <cell r="B48" t="str">
            <v>Egyptische</v>
          </cell>
          <cell r="I48" t="str">
            <v xml:space="preserve">CR, Costa Rica  </v>
          </cell>
        </row>
        <row r="49">
          <cell r="B49" t="str">
            <v>Equatoriaal-Guinese</v>
          </cell>
          <cell r="I49" t="str">
            <v xml:space="preserve">CS, Servië en Montenegro  </v>
          </cell>
        </row>
        <row r="50">
          <cell r="B50" t="str">
            <v>Eritrese</v>
          </cell>
          <cell r="I50" t="str">
            <v xml:space="preserve">CU, Cuba  </v>
          </cell>
        </row>
        <row r="51">
          <cell r="B51" t="str">
            <v>Estnische</v>
          </cell>
          <cell r="I51" t="str">
            <v xml:space="preserve">CV, Kaap Verdische Eilanden  </v>
          </cell>
        </row>
        <row r="52">
          <cell r="B52" t="str">
            <v>Etiopische</v>
          </cell>
          <cell r="I52" t="str">
            <v xml:space="preserve">CW, Curacao  </v>
          </cell>
        </row>
        <row r="53">
          <cell r="B53" t="str">
            <v>Fijische</v>
          </cell>
          <cell r="I53" t="str">
            <v xml:space="preserve">CX, Christmas Island  </v>
          </cell>
        </row>
        <row r="54">
          <cell r="B54" t="str">
            <v>Filipijnse</v>
          </cell>
          <cell r="I54" t="str">
            <v xml:space="preserve">CY, Cyprus  </v>
          </cell>
        </row>
        <row r="55">
          <cell r="B55" t="str">
            <v>Finse</v>
          </cell>
          <cell r="I55" t="str">
            <v xml:space="preserve">CZ, Tjechië  </v>
          </cell>
        </row>
        <row r="56">
          <cell r="B56" t="str">
            <v>Franse</v>
          </cell>
          <cell r="I56" t="str">
            <v xml:space="preserve">DE, Duitsland  </v>
          </cell>
        </row>
        <row r="57">
          <cell r="B57" t="str">
            <v>Gabonese</v>
          </cell>
          <cell r="I57" t="str">
            <v xml:space="preserve">DJ, Djibouti  </v>
          </cell>
        </row>
        <row r="58">
          <cell r="B58" t="str">
            <v>Gambiaanse</v>
          </cell>
          <cell r="I58" t="str">
            <v xml:space="preserve">DK, Denemarken  </v>
          </cell>
        </row>
        <row r="59">
          <cell r="B59" t="str">
            <v>Georgische</v>
          </cell>
          <cell r="I59" t="str">
            <v xml:space="preserve">DM, Dominica  </v>
          </cell>
        </row>
        <row r="60">
          <cell r="B60" t="str">
            <v>Ghanese</v>
          </cell>
          <cell r="I60" t="str">
            <v xml:space="preserve">DO, Dominicaanse Republiek  </v>
          </cell>
        </row>
        <row r="61">
          <cell r="B61" t="str">
            <v>Grenadaanse</v>
          </cell>
          <cell r="I61" t="str">
            <v xml:space="preserve">DZ, Algerije  </v>
          </cell>
        </row>
        <row r="62">
          <cell r="B62" t="str">
            <v>Griekse</v>
          </cell>
          <cell r="I62" t="str">
            <v xml:space="preserve">EC, Ecuador  </v>
          </cell>
        </row>
        <row r="63">
          <cell r="B63" t="str">
            <v>Guatemalteekse</v>
          </cell>
          <cell r="I63" t="str">
            <v xml:space="preserve">EE, Estland  </v>
          </cell>
        </row>
        <row r="64">
          <cell r="B64" t="str">
            <v>Guineebissause</v>
          </cell>
          <cell r="I64" t="str">
            <v xml:space="preserve">EG, Egypte  </v>
          </cell>
        </row>
        <row r="65">
          <cell r="B65" t="str">
            <v>Guinese</v>
          </cell>
          <cell r="I65" t="str">
            <v xml:space="preserve">EH, Westelijke Sahara  </v>
          </cell>
        </row>
        <row r="66">
          <cell r="B66" t="str">
            <v>Guyaanse</v>
          </cell>
          <cell r="I66" t="str">
            <v xml:space="preserve">ER, Eritrea  </v>
          </cell>
        </row>
        <row r="67">
          <cell r="B67" t="str">
            <v>Haïtiaanse</v>
          </cell>
          <cell r="I67" t="str">
            <v xml:space="preserve">ES, Spanje  </v>
          </cell>
        </row>
        <row r="68">
          <cell r="B68" t="str">
            <v>Hondurese</v>
          </cell>
          <cell r="I68" t="str">
            <v xml:space="preserve">ET, Ethiopië  </v>
          </cell>
        </row>
        <row r="69">
          <cell r="B69" t="str">
            <v>Hongaarse</v>
          </cell>
          <cell r="I69" t="str">
            <v xml:space="preserve">FI, Finland  </v>
          </cell>
        </row>
        <row r="70">
          <cell r="B70" t="str">
            <v>Ierse</v>
          </cell>
          <cell r="I70" t="str">
            <v xml:space="preserve">FJ, Fiji  </v>
          </cell>
        </row>
        <row r="71">
          <cell r="B71" t="str">
            <v>IJslandse</v>
          </cell>
          <cell r="I71" t="str">
            <v xml:space="preserve">FK, Falkland Eilanden  </v>
          </cell>
        </row>
        <row r="72">
          <cell r="B72" t="str">
            <v>Indiase</v>
          </cell>
          <cell r="I72" t="str">
            <v xml:space="preserve">FM, Micronesië  </v>
          </cell>
        </row>
        <row r="73">
          <cell r="B73" t="str">
            <v>Indonesische</v>
          </cell>
          <cell r="I73" t="str">
            <v xml:space="preserve">FO, Faroer Eilanden  </v>
          </cell>
        </row>
        <row r="74">
          <cell r="B74" t="str">
            <v>Iraakse</v>
          </cell>
          <cell r="I74" t="str">
            <v xml:space="preserve">FR, Frankrijk  </v>
          </cell>
        </row>
        <row r="75">
          <cell r="B75" t="str">
            <v>Iraanse</v>
          </cell>
          <cell r="I75" t="str">
            <v xml:space="preserve">GA, Gabon  </v>
          </cell>
        </row>
        <row r="76">
          <cell r="B76" t="str">
            <v>Israëlische</v>
          </cell>
          <cell r="I76" t="str">
            <v xml:space="preserve">GB, Verenigd Koninkrijk  </v>
          </cell>
        </row>
        <row r="77">
          <cell r="B77" t="str">
            <v>Italiaanse</v>
          </cell>
          <cell r="I77" t="str">
            <v xml:space="preserve">GD, Grenada  </v>
          </cell>
        </row>
        <row r="78">
          <cell r="B78" t="str">
            <v>Ivoriaanse</v>
          </cell>
          <cell r="I78" t="str">
            <v xml:space="preserve">GE, Georgië  </v>
          </cell>
        </row>
        <row r="79">
          <cell r="B79" t="str">
            <v>Jamaicaanse</v>
          </cell>
          <cell r="I79" t="str">
            <v xml:space="preserve">GF, Frans Guyana  </v>
          </cell>
        </row>
        <row r="80">
          <cell r="B80" t="str">
            <v>Japanse</v>
          </cell>
          <cell r="I80" t="str">
            <v xml:space="preserve">GH, Ghana  </v>
          </cell>
        </row>
        <row r="81">
          <cell r="B81" t="str">
            <v>Jemenitische</v>
          </cell>
          <cell r="I81" t="str">
            <v xml:space="preserve">GI, Gibraltar  </v>
          </cell>
        </row>
        <row r="82">
          <cell r="B82" t="str">
            <v>Joegoslavische</v>
          </cell>
          <cell r="I82" t="str">
            <v xml:space="preserve">GL, Groenland  </v>
          </cell>
        </row>
        <row r="83">
          <cell r="B83" t="str">
            <v>Jordaanse</v>
          </cell>
          <cell r="I83" t="str">
            <v xml:space="preserve">GM, Gambia  </v>
          </cell>
        </row>
        <row r="84">
          <cell r="B84" t="str">
            <v>Kaapverdische</v>
          </cell>
          <cell r="I84" t="str">
            <v xml:space="preserve">GN, Guinea  </v>
          </cell>
        </row>
        <row r="85">
          <cell r="B85" t="str">
            <v>Kambodjaanse</v>
          </cell>
          <cell r="I85" t="str">
            <v xml:space="preserve">GP, Guadeloupe  </v>
          </cell>
        </row>
        <row r="86">
          <cell r="B86" t="str">
            <v>Kameroense</v>
          </cell>
          <cell r="I86" t="str">
            <v xml:space="preserve">GQ, Equatorial Guinea  </v>
          </cell>
        </row>
        <row r="87">
          <cell r="B87" t="str">
            <v>Katarese</v>
          </cell>
          <cell r="I87" t="str">
            <v xml:space="preserve">GR, Griekenland  </v>
          </cell>
        </row>
        <row r="88">
          <cell r="B88" t="str">
            <v>Kazakse</v>
          </cell>
          <cell r="I88" t="str">
            <v xml:space="preserve">GS, Sandwich Eilanden  </v>
          </cell>
        </row>
        <row r="89">
          <cell r="B89" t="str">
            <v>Kenyaanse</v>
          </cell>
          <cell r="I89" t="str">
            <v xml:space="preserve">GU, Guam  </v>
          </cell>
        </row>
        <row r="90">
          <cell r="B90" t="str">
            <v>Kirgizische</v>
          </cell>
          <cell r="I90" t="str">
            <v xml:space="preserve">GW, Guinea-Bissau  </v>
          </cell>
        </row>
        <row r="91">
          <cell r="B91" t="str">
            <v>Kiribatische</v>
          </cell>
          <cell r="I91" t="str">
            <v xml:space="preserve">GY, Guyana  </v>
          </cell>
        </row>
        <row r="92">
          <cell r="B92" t="str">
            <v>Koeweitse</v>
          </cell>
          <cell r="I92" t="str">
            <v xml:space="preserve">HK, Hongkong  </v>
          </cell>
        </row>
        <row r="93">
          <cell r="B93" t="str">
            <v>Kongolese</v>
          </cell>
          <cell r="I93" t="str">
            <v xml:space="preserve">HM, Heard Eiland en McDonald Eilanden  </v>
          </cell>
        </row>
        <row r="94">
          <cell r="B94" t="str">
            <v>Kroaatse</v>
          </cell>
          <cell r="I94" t="str">
            <v xml:space="preserve">HN, Honduras  </v>
          </cell>
        </row>
        <row r="95">
          <cell r="B95" t="str">
            <v>Laotiaanse</v>
          </cell>
          <cell r="I95" t="str">
            <v xml:space="preserve">HR, Kroatië  </v>
          </cell>
        </row>
        <row r="96">
          <cell r="B96" t="str">
            <v>Lesothaanse</v>
          </cell>
          <cell r="I96" t="str">
            <v xml:space="preserve">HT, Haitit  </v>
          </cell>
        </row>
        <row r="97">
          <cell r="B97" t="str">
            <v>Letse</v>
          </cell>
          <cell r="I97" t="str">
            <v xml:space="preserve">HU, Hongarije  </v>
          </cell>
        </row>
        <row r="98">
          <cell r="B98" t="str">
            <v>Libanese</v>
          </cell>
          <cell r="I98" t="str">
            <v xml:space="preserve">ID, Indonesië  </v>
          </cell>
        </row>
        <row r="99">
          <cell r="B99" t="str">
            <v>Liberiaanse</v>
          </cell>
          <cell r="I99" t="str">
            <v xml:space="preserve">IE, Ierland  </v>
          </cell>
        </row>
        <row r="100">
          <cell r="B100" t="str">
            <v>Libische</v>
          </cell>
          <cell r="I100" t="str">
            <v xml:space="preserve">IL, Israël  </v>
          </cell>
        </row>
        <row r="101">
          <cell r="B101" t="str">
            <v>Liechtensteinse</v>
          </cell>
          <cell r="I101" t="str">
            <v xml:space="preserve">IM, Isle of Man  </v>
          </cell>
        </row>
        <row r="102">
          <cell r="B102" t="str">
            <v>Litouwse</v>
          </cell>
          <cell r="I102" t="str">
            <v xml:space="preserve">IN, India  </v>
          </cell>
        </row>
        <row r="103">
          <cell r="B103" t="str">
            <v>Luxemburgse</v>
          </cell>
          <cell r="I103" t="str">
            <v xml:space="preserve">IO, British Indian Ocean Territory  </v>
          </cell>
        </row>
        <row r="104">
          <cell r="B104" t="str">
            <v>Macedonische</v>
          </cell>
          <cell r="I104" t="str">
            <v xml:space="preserve">IQ, Irak  </v>
          </cell>
        </row>
        <row r="105">
          <cell r="B105" t="str">
            <v>Malagassische</v>
          </cell>
          <cell r="I105" t="str">
            <v xml:space="preserve">IR, Iran  </v>
          </cell>
        </row>
        <row r="106">
          <cell r="B106" t="str">
            <v>Malawische</v>
          </cell>
          <cell r="I106" t="str">
            <v xml:space="preserve">IS, IJsland  </v>
          </cell>
        </row>
        <row r="107">
          <cell r="B107" t="str">
            <v>Maldivische</v>
          </cell>
          <cell r="I107" t="str">
            <v xml:space="preserve">IT, Italië  </v>
          </cell>
        </row>
        <row r="108">
          <cell r="B108" t="str">
            <v>Maleisische</v>
          </cell>
          <cell r="I108" t="str">
            <v xml:space="preserve">JE, Jersey  </v>
          </cell>
        </row>
        <row r="109">
          <cell r="B109" t="str">
            <v>Malinese</v>
          </cell>
          <cell r="I109" t="str">
            <v xml:space="preserve">JM, Jamaica  </v>
          </cell>
        </row>
        <row r="110">
          <cell r="B110" t="str">
            <v>Maltese</v>
          </cell>
          <cell r="I110" t="str">
            <v xml:space="preserve">JO, Jordanië  </v>
          </cell>
        </row>
        <row r="111">
          <cell r="B111" t="str">
            <v>Marokkaanse</v>
          </cell>
          <cell r="I111" t="str">
            <v xml:space="preserve">JP, Japan  </v>
          </cell>
        </row>
        <row r="112">
          <cell r="B112" t="str">
            <v>Marshalleilandse</v>
          </cell>
          <cell r="I112" t="str">
            <v xml:space="preserve">KE, Kenia  </v>
          </cell>
        </row>
        <row r="113">
          <cell r="B113" t="str">
            <v>Mauritaanse</v>
          </cell>
          <cell r="I113" t="str">
            <v xml:space="preserve">KG, Kirgizië  </v>
          </cell>
        </row>
        <row r="114">
          <cell r="B114" t="str">
            <v>Mexicaanse</v>
          </cell>
          <cell r="I114" t="str">
            <v xml:space="preserve">KH, Cambodja  </v>
          </cell>
        </row>
        <row r="115">
          <cell r="B115" t="str">
            <v>Moldavische</v>
          </cell>
          <cell r="I115" t="str">
            <v xml:space="preserve">KI, Kiribati  </v>
          </cell>
        </row>
        <row r="116">
          <cell r="B116" t="str">
            <v>Monegaskische</v>
          </cell>
          <cell r="I116" t="str">
            <v xml:space="preserve">KM, Comores  </v>
          </cell>
        </row>
        <row r="117">
          <cell r="B117" t="str">
            <v>Mongolische</v>
          </cell>
          <cell r="I117" t="str">
            <v xml:space="preserve">KN, St Kitts en Nevis  </v>
          </cell>
        </row>
        <row r="118">
          <cell r="B118" t="str">
            <v>Mozambiquaanse</v>
          </cell>
          <cell r="I118" t="str">
            <v xml:space="preserve">KP, Noord Korea  </v>
          </cell>
        </row>
        <row r="119">
          <cell r="B119" t="str">
            <v>Myanmarese</v>
          </cell>
          <cell r="I119" t="str">
            <v xml:space="preserve">KR, Zuid Korea  </v>
          </cell>
        </row>
        <row r="120">
          <cell r="B120" t="str">
            <v>Namibische</v>
          </cell>
          <cell r="I120" t="str">
            <v xml:space="preserve">KW, Koeweit  </v>
          </cell>
        </row>
        <row r="121">
          <cell r="B121" t="str">
            <v>Nauruaanse</v>
          </cell>
          <cell r="I121" t="str">
            <v xml:space="preserve">KY, Kaaiman Eilanden  </v>
          </cell>
        </row>
        <row r="122">
          <cell r="B122" t="str">
            <v>Nepalese</v>
          </cell>
          <cell r="I122" t="str">
            <v xml:space="preserve">KZ, Kazachstan  </v>
          </cell>
        </row>
        <row r="123">
          <cell r="B123" t="str">
            <v>Nicaraguaanse</v>
          </cell>
          <cell r="I123" t="str">
            <v xml:space="preserve">LA, Laos  </v>
          </cell>
        </row>
        <row r="124">
          <cell r="B124" t="str">
            <v>Nieuwzeelandse</v>
          </cell>
          <cell r="I124" t="str">
            <v xml:space="preserve">LB, Libanon  </v>
          </cell>
        </row>
        <row r="125">
          <cell r="B125" t="str">
            <v>Nigerese</v>
          </cell>
          <cell r="I125" t="str">
            <v xml:space="preserve">LC, Santa Lucia  </v>
          </cell>
        </row>
        <row r="126">
          <cell r="B126" t="str">
            <v>Nigeriaanse</v>
          </cell>
          <cell r="I126" t="str">
            <v xml:space="preserve">LI, Liechtenstein  </v>
          </cell>
        </row>
        <row r="127">
          <cell r="B127" t="str">
            <v>Noordjemenitische</v>
          </cell>
          <cell r="I127" t="str">
            <v xml:space="preserve">LK, Sri Lanka  </v>
          </cell>
        </row>
        <row r="128">
          <cell r="B128" t="str">
            <v>Noordkoreaanse</v>
          </cell>
          <cell r="I128" t="str">
            <v xml:space="preserve">LR, Liberia  </v>
          </cell>
        </row>
        <row r="129">
          <cell r="B129" t="str">
            <v>Noorse</v>
          </cell>
          <cell r="I129" t="str">
            <v xml:space="preserve">LS, Lesotho  </v>
          </cell>
        </row>
        <row r="130">
          <cell r="B130" t="str">
            <v>Oekraiense</v>
          </cell>
          <cell r="I130" t="str">
            <v xml:space="preserve">LT, Litouwen  </v>
          </cell>
        </row>
        <row r="131">
          <cell r="B131" t="str">
            <v>Oezbeekse</v>
          </cell>
          <cell r="I131" t="str">
            <v xml:space="preserve">LU, Luxemburg  </v>
          </cell>
        </row>
        <row r="132">
          <cell r="B132" t="str">
            <v>Omanitische</v>
          </cell>
          <cell r="I132" t="str">
            <v xml:space="preserve">LV, Letland  </v>
          </cell>
        </row>
        <row r="133">
          <cell r="B133" t="str">
            <v>Oostenrijkse</v>
          </cell>
          <cell r="I133" t="str">
            <v xml:space="preserve">LY, Libië  </v>
          </cell>
        </row>
        <row r="134">
          <cell r="B134" t="str">
            <v>Pakistaanse</v>
          </cell>
          <cell r="I134" t="str">
            <v xml:space="preserve">MA, Marokko  </v>
          </cell>
        </row>
        <row r="135">
          <cell r="B135" t="str">
            <v>Panamese</v>
          </cell>
          <cell r="I135" t="str">
            <v xml:space="preserve">MC, Monaco  </v>
          </cell>
        </row>
        <row r="136">
          <cell r="B136" t="str">
            <v>Papoea-Nieuw-Guinese</v>
          </cell>
          <cell r="I136" t="str">
            <v xml:space="preserve">MD, Republiek Moldavië  </v>
          </cell>
        </row>
        <row r="137">
          <cell r="B137" t="str">
            <v>Paraguayaanse</v>
          </cell>
          <cell r="I137" t="str">
            <v xml:space="preserve">ME, Montenegro  </v>
          </cell>
        </row>
        <row r="138">
          <cell r="B138" t="str">
            <v>Peruaanse</v>
          </cell>
          <cell r="I138" t="str">
            <v xml:space="preserve">MG, Madagascar  </v>
          </cell>
        </row>
        <row r="139">
          <cell r="B139" t="str">
            <v>Poolse</v>
          </cell>
          <cell r="I139" t="str">
            <v xml:space="preserve">MH, Marshall Eilanden  </v>
          </cell>
        </row>
        <row r="140">
          <cell r="B140" t="str">
            <v>Portugese</v>
          </cell>
          <cell r="I140" t="str">
            <v xml:space="preserve">MK, Macedonië  </v>
          </cell>
        </row>
        <row r="141">
          <cell r="B141" t="str">
            <v>Roemeense</v>
          </cell>
          <cell r="I141" t="str">
            <v xml:space="preserve">ML, Mali  </v>
          </cell>
        </row>
        <row r="142">
          <cell r="B142" t="str">
            <v>Russische</v>
          </cell>
          <cell r="I142" t="str">
            <v xml:space="preserve">MM, Myanmar  </v>
          </cell>
        </row>
        <row r="143">
          <cell r="B143" t="str">
            <v>Rwandese</v>
          </cell>
          <cell r="I143" t="str">
            <v xml:space="preserve">MN, Mongolië  </v>
          </cell>
        </row>
        <row r="144">
          <cell r="B144" t="str">
            <v>Saint Kitts en Neviaanse</v>
          </cell>
          <cell r="I144" t="str">
            <v xml:space="preserve">MO, Monaco  </v>
          </cell>
        </row>
        <row r="145">
          <cell r="B145" t="str">
            <v>Salvadoraanse</v>
          </cell>
          <cell r="I145" t="str">
            <v xml:space="preserve">MP, Noordelijke Mariana Eilanden  </v>
          </cell>
        </row>
        <row r="146">
          <cell r="B146" t="str">
            <v>Sanmarinese</v>
          </cell>
          <cell r="I146" t="str">
            <v xml:space="preserve">MQ, Martinique  </v>
          </cell>
        </row>
        <row r="147">
          <cell r="B147" t="str">
            <v>Santomese</v>
          </cell>
          <cell r="I147" t="str">
            <v xml:space="preserve">MR, Mauretanië  </v>
          </cell>
        </row>
        <row r="148">
          <cell r="B148" t="str">
            <v>Saoediarabische</v>
          </cell>
          <cell r="I148" t="str">
            <v xml:space="preserve">MS, Montserrat  </v>
          </cell>
        </row>
        <row r="149">
          <cell r="B149" t="str">
            <v>Senegalese</v>
          </cell>
          <cell r="I149" t="str">
            <v xml:space="preserve">MT, Malta  </v>
          </cell>
        </row>
        <row r="150">
          <cell r="B150" t="str">
            <v>Servische</v>
          </cell>
          <cell r="I150" t="str">
            <v xml:space="preserve">MU, Mauritius  </v>
          </cell>
        </row>
        <row r="151">
          <cell r="B151" t="str">
            <v>Seychelse</v>
          </cell>
          <cell r="I151" t="str">
            <v xml:space="preserve">MV, Malediven  </v>
          </cell>
        </row>
        <row r="152">
          <cell r="B152" t="str">
            <v>Sierraleoonse</v>
          </cell>
          <cell r="I152" t="str">
            <v xml:space="preserve">MW, Malawi  </v>
          </cell>
        </row>
        <row r="153">
          <cell r="B153" t="str">
            <v>Singaporaanse</v>
          </cell>
          <cell r="I153" t="str">
            <v xml:space="preserve">MX, Mexico  </v>
          </cell>
        </row>
        <row r="154">
          <cell r="B154" t="str">
            <v>Sint Vincent en de Grenadinen</v>
          </cell>
          <cell r="I154" t="str">
            <v xml:space="preserve">MY, Maleisië  </v>
          </cell>
        </row>
        <row r="155">
          <cell r="B155" t="str">
            <v>Sintluciaanse</v>
          </cell>
          <cell r="I155" t="str">
            <v xml:space="preserve">MZ, Mozambique  </v>
          </cell>
        </row>
        <row r="156">
          <cell r="B156" t="str">
            <v>Sloveense</v>
          </cell>
          <cell r="I156" t="str">
            <v xml:space="preserve">NA, Namibië  </v>
          </cell>
        </row>
        <row r="157">
          <cell r="B157" t="str">
            <v>Slowaakse</v>
          </cell>
          <cell r="I157" t="str">
            <v xml:space="preserve">NC, Nieuw Caledonië  </v>
          </cell>
        </row>
        <row r="158">
          <cell r="B158" t="str">
            <v>Soedanese</v>
          </cell>
          <cell r="I158" t="str">
            <v xml:space="preserve">NE, Republiek Niger  </v>
          </cell>
        </row>
        <row r="159">
          <cell r="B159" t="str">
            <v>Solomoneilandse</v>
          </cell>
          <cell r="I159" t="str">
            <v xml:space="preserve">NF, Norfolk Eiland  </v>
          </cell>
        </row>
        <row r="160">
          <cell r="B160" t="str">
            <v>Somalische</v>
          </cell>
          <cell r="I160" t="str">
            <v xml:space="preserve">NG, Nigeria  </v>
          </cell>
        </row>
        <row r="161">
          <cell r="B161" t="str">
            <v>Spaanse</v>
          </cell>
          <cell r="I161" t="str">
            <v xml:space="preserve">NI, Nicaragua  </v>
          </cell>
        </row>
        <row r="162">
          <cell r="B162" t="str">
            <v>Srilankaanse</v>
          </cell>
          <cell r="I162" t="str">
            <v xml:space="preserve">NO, Noorwegen  </v>
          </cell>
        </row>
        <row r="163">
          <cell r="B163" t="str">
            <v>Surinaamse</v>
          </cell>
          <cell r="I163" t="str">
            <v xml:space="preserve">NP, Nepal  </v>
          </cell>
        </row>
        <row r="164">
          <cell r="B164" t="str">
            <v>Swazische</v>
          </cell>
          <cell r="I164" t="str">
            <v xml:space="preserve">NR, Nauru  </v>
          </cell>
        </row>
        <row r="165">
          <cell r="B165" t="str">
            <v>Syrische</v>
          </cell>
          <cell r="I165" t="str">
            <v xml:space="preserve">NU, Niue  </v>
          </cell>
        </row>
        <row r="166">
          <cell r="B166" t="str">
            <v>Tadzjiekse</v>
          </cell>
          <cell r="I166" t="str">
            <v xml:space="preserve">NZ, Nieuw Zeeland  </v>
          </cell>
        </row>
        <row r="167">
          <cell r="B167" t="str">
            <v>Taiwanese</v>
          </cell>
          <cell r="I167" t="str">
            <v xml:space="preserve">OM, Oman  </v>
          </cell>
        </row>
        <row r="168">
          <cell r="B168" t="str">
            <v>Tanzaniaanse</v>
          </cell>
          <cell r="I168" t="str">
            <v xml:space="preserve">PA, Panama  </v>
          </cell>
        </row>
        <row r="169">
          <cell r="B169" t="str">
            <v>Thaise</v>
          </cell>
          <cell r="I169" t="str">
            <v xml:space="preserve">PE, Peru  </v>
          </cell>
        </row>
        <row r="170">
          <cell r="B170" t="str">
            <v>Timor Leste</v>
          </cell>
          <cell r="I170" t="str">
            <v xml:space="preserve">PF, Frans Polynesië  </v>
          </cell>
        </row>
        <row r="171">
          <cell r="B171" t="str">
            <v>Toerkmenistaanse</v>
          </cell>
          <cell r="I171" t="str">
            <v xml:space="preserve">PG, Papua Nieuw Guinea  </v>
          </cell>
        </row>
        <row r="172">
          <cell r="B172" t="str">
            <v>Togolese</v>
          </cell>
          <cell r="I172" t="str">
            <v xml:space="preserve">PH, Filipijnen  </v>
          </cell>
        </row>
        <row r="173">
          <cell r="B173" t="str">
            <v>Tongaanse</v>
          </cell>
          <cell r="I173" t="str">
            <v xml:space="preserve">PK, Pakistan  </v>
          </cell>
        </row>
        <row r="174">
          <cell r="B174" t="str">
            <v>Trinidadaanse</v>
          </cell>
          <cell r="I174" t="str">
            <v xml:space="preserve">PL, Polen  </v>
          </cell>
        </row>
        <row r="175">
          <cell r="B175" t="str">
            <v>Tsjadische</v>
          </cell>
          <cell r="I175" t="str">
            <v xml:space="preserve">PM, St Pierre en Miquelon  </v>
          </cell>
        </row>
        <row r="176">
          <cell r="B176" t="str">
            <v>Tsjechische</v>
          </cell>
          <cell r="I176" t="str">
            <v xml:space="preserve">PN, Pitcairn  </v>
          </cell>
        </row>
        <row r="177">
          <cell r="B177" t="str">
            <v>Tsjechische</v>
          </cell>
          <cell r="I177" t="str">
            <v xml:space="preserve">PR, Porto Rico  </v>
          </cell>
        </row>
        <row r="178">
          <cell r="B178" t="str">
            <v>Tunesische</v>
          </cell>
          <cell r="I178" t="str">
            <v xml:space="preserve">PS, Palestina  </v>
          </cell>
        </row>
        <row r="179">
          <cell r="B179" t="str">
            <v>Turkse</v>
          </cell>
          <cell r="I179" t="str">
            <v xml:space="preserve">PT, Portugal  </v>
          </cell>
        </row>
        <row r="180">
          <cell r="B180" t="str">
            <v>Tuvaluaanse</v>
          </cell>
          <cell r="I180" t="str">
            <v xml:space="preserve">PW, Palau  </v>
          </cell>
        </row>
        <row r="181">
          <cell r="B181" t="str">
            <v>Ugandese</v>
          </cell>
          <cell r="I181" t="str">
            <v xml:space="preserve">PY, Paraguay  </v>
          </cell>
        </row>
        <row r="182">
          <cell r="B182" t="str">
            <v>Uruguayaanse</v>
          </cell>
          <cell r="I182" t="str">
            <v xml:space="preserve">QA, Quatar  </v>
          </cell>
        </row>
        <row r="183">
          <cell r="B183" t="str">
            <v>Vanuatuse</v>
          </cell>
          <cell r="I183" t="str">
            <v xml:space="preserve">RE, Reunion  </v>
          </cell>
        </row>
        <row r="184">
          <cell r="B184" t="str">
            <v>Vaticaanse</v>
          </cell>
          <cell r="I184" t="str">
            <v xml:space="preserve">RO, Roemenië  </v>
          </cell>
        </row>
        <row r="185">
          <cell r="B185" t="str">
            <v>Venezolaanse</v>
          </cell>
          <cell r="I185" t="str">
            <v xml:space="preserve">RS, Servië  </v>
          </cell>
        </row>
        <row r="186">
          <cell r="B186" t="str">
            <v>Verenigde Arabische Emiraten</v>
          </cell>
          <cell r="I186" t="str">
            <v xml:space="preserve">RU, Rusland  </v>
          </cell>
        </row>
        <row r="187">
          <cell r="B187" t="str">
            <v>Viëtnamese</v>
          </cell>
          <cell r="I187" t="str">
            <v xml:space="preserve">RW, Rwanda  </v>
          </cell>
        </row>
        <row r="188">
          <cell r="B188" t="str">
            <v>Westsamoaanse</v>
          </cell>
          <cell r="I188" t="str">
            <v xml:space="preserve">SA, Saoedi-Arabië  </v>
          </cell>
        </row>
        <row r="189">
          <cell r="B189" t="str">
            <v>Zaïrese</v>
          </cell>
          <cell r="I189" t="str">
            <v xml:space="preserve">SB, Solomon Eilanden  </v>
          </cell>
        </row>
        <row r="190">
          <cell r="B190" t="str">
            <v>Zambiaanse</v>
          </cell>
          <cell r="I190" t="str">
            <v xml:space="preserve">SC, Seychellen  </v>
          </cell>
        </row>
        <row r="191">
          <cell r="B191" t="str">
            <v>Zimbabwaanse</v>
          </cell>
          <cell r="I191" t="str">
            <v xml:space="preserve">SD, Soedan  </v>
          </cell>
        </row>
        <row r="192">
          <cell r="B192" t="str">
            <v>Zuidafrikaanse</v>
          </cell>
          <cell r="I192" t="str">
            <v xml:space="preserve">SE, Zweden  </v>
          </cell>
        </row>
        <row r="193">
          <cell r="B193" t="str">
            <v>Zuidjemenitische</v>
          </cell>
          <cell r="I193" t="str">
            <v xml:space="preserve">SG, Singapore  </v>
          </cell>
        </row>
        <row r="194">
          <cell r="B194" t="str">
            <v>Zuidkoreaanse</v>
          </cell>
          <cell r="I194" t="str">
            <v xml:space="preserve">SH, St Helena  </v>
          </cell>
        </row>
        <row r="195">
          <cell r="B195" t="str">
            <v>Zweedse</v>
          </cell>
          <cell r="I195" t="str">
            <v xml:space="preserve">SI, Slovenië  </v>
          </cell>
        </row>
        <row r="196">
          <cell r="B196" t="str">
            <v>Zwitserse</v>
          </cell>
          <cell r="I196" t="str">
            <v xml:space="preserve">SJ, Svalbard en Jan Mayen  </v>
          </cell>
        </row>
        <row r="197">
          <cell r="I197" t="str">
            <v xml:space="preserve">SK, Slowakije  </v>
          </cell>
        </row>
        <row r="198">
          <cell r="I198" t="str">
            <v xml:space="preserve">SL, Sierra Leone  </v>
          </cell>
        </row>
        <row r="199">
          <cell r="I199" t="str">
            <v xml:space="preserve">SM, San Marino  </v>
          </cell>
        </row>
        <row r="200">
          <cell r="I200" t="str">
            <v xml:space="preserve">SN, Senegal  </v>
          </cell>
        </row>
        <row r="201">
          <cell r="I201" t="str">
            <v xml:space="preserve">SO, Somalië  </v>
          </cell>
        </row>
        <row r="202">
          <cell r="I202" t="str">
            <v xml:space="preserve">SR, Suriname  </v>
          </cell>
        </row>
        <row r="203">
          <cell r="I203" t="str">
            <v xml:space="preserve">ST, Sao Tome en Principe  </v>
          </cell>
        </row>
        <row r="204">
          <cell r="I204" t="str">
            <v xml:space="preserve">SV, El Salvador  </v>
          </cell>
        </row>
        <row r="205">
          <cell r="I205" t="str">
            <v xml:space="preserve">SX, Sint Maarten (Dutch part)  </v>
          </cell>
        </row>
        <row r="206">
          <cell r="I206" t="str">
            <v xml:space="preserve">SY, Syrië  </v>
          </cell>
        </row>
        <row r="207">
          <cell r="I207" t="str">
            <v xml:space="preserve">SZ, Swaziland  </v>
          </cell>
        </row>
        <row r="208">
          <cell r="I208" t="str">
            <v xml:space="preserve">TC, Turks en Caicos Eilanden  </v>
          </cell>
        </row>
        <row r="209">
          <cell r="I209" t="str">
            <v xml:space="preserve">TD, Tsjaad  </v>
          </cell>
        </row>
        <row r="210">
          <cell r="I210" t="str">
            <v xml:space="preserve">TF, Franse Zuidelijke Territories  </v>
          </cell>
        </row>
        <row r="211">
          <cell r="I211" t="str">
            <v xml:space="preserve">TG, Togo  </v>
          </cell>
        </row>
        <row r="212">
          <cell r="I212" t="str">
            <v xml:space="preserve">TH, Thailand  </v>
          </cell>
        </row>
        <row r="213">
          <cell r="I213" t="str">
            <v xml:space="preserve">TJ, Tadzjikistan  </v>
          </cell>
        </row>
        <row r="214">
          <cell r="I214" t="str">
            <v xml:space="preserve">TK, Tokelau  </v>
          </cell>
        </row>
        <row r="215">
          <cell r="I215" t="str">
            <v xml:space="preserve">TL, Timor Leste  </v>
          </cell>
        </row>
        <row r="216">
          <cell r="I216" t="str">
            <v xml:space="preserve">TM, Turkmenistan  </v>
          </cell>
        </row>
        <row r="217">
          <cell r="I217" t="str">
            <v xml:space="preserve">TN, Tunesië  </v>
          </cell>
        </row>
        <row r="218">
          <cell r="I218" t="str">
            <v xml:space="preserve">TO, Tonga  </v>
          </cell>
        </row>
        <row r="219">
          <cell r="I219" t="str">
            <v xml:space="preserve">TR, Turkije  </v>
          </cell>
        </row>
        <row r="220">
          <cell r="I220" t="str">
            <v xml:space="preserve">TT, Trinidad en Tobago  </v>
          </cell>
        </row>
        <row r="221">
          <cell r="I221" t="str">
            <v xml:space="preserve">TV, Tuvalu  </v>
          </cell>
        </row>
        <row r="222">
          <cell r="I222" t="str">
            <v xml:space="preserve">TW, Taiwan  </v>
          </cell>
        </row>
        <row r="223">
          <cell r="I223" t="str">
            <v xml:space="preserve">TZ, Tanzania  </v>
          </cell>
        </row>
        <row r="224">
          <cell r="I224" t="str">
            <v xml:space="preserve">UA, Oekraïne  </v>
          </cell>
        </row>
        <row r="225">
          <cell r="I225" t="str">
            <v xml:space="preserve">UG, Uganda  </v>
          </cell>
        </row>
        <row r="226">
          <cell r="I226" t="str">
            <v xml:space="preserve">UM, United States Minor Outlaying Eilanden  </v>
          </cell>
        </row>
        <row r="227">
          <cell r="I227" t="str">
            <v xml:space="preserve">US, Verenigde Staten  </v>
          </cell>
        </row>
        <row r="228">
          <cell r="I228" t="str">
            <v xml:space="preserve">UY, Uruguay  </v>
          </cell>
        </row>
        <row r="229">
          <cell r="I229" t="str">
            <v xml:space="preserve">UZ, Oezbekistan  </v>
          </cell>
        </row>
        <row r="230">
          <cell r="I230" t="str">
            <v xml:space="preserve">VA, Vaticaanstad  </v>
          </cell>
        </row>
        <row r="231">
          <cell r="I231" t="str">
            <v xml:space="preserve">VC, St Vincent en Grenada  </v>
          </cell>
        </row>
        <row r="232">
          <cell r="I232" t="str">
            <v xml:space="preserve">VE, Venezuela  </v>
          </cell>
        </row>
        <row r="233">
          <cell r="I233" t="str">
            <v xml:space="preserve">VG, Britse Maagdeneilanden  </v>
          </cell>
        </row>
        <row r="234">
          <cell r="I234" t="str">
            <v xml:space="preserve">VI, Amerikaanse Maagdeneilanden  </v>
          </cell>
        </row>
        <row r="235">
          <cell r="I235" t="str">
            <v xml:space="preserve">VN, Vietnam  </v>
          </cell>
        </row>
        <row r="236">
          <cell r="I236" t="str">
            <v xml:space="preserve">VU, Vanuata  </v>
          </cell>
        </row>
        <row r="237">
          <cell r="I237" t="str">
            <v xml:space="preserve">WF, Wallis en Futuna  </v>
          </cell>
        </row>
        <row r="238">
          <cell r="I238" t="str">
            <v xml:space="preserve">WS, Samoa  </v>
          </cell>
        </row>
        <row r="239">
          <cell r="I239" t="str">
            <v xml:space="preserve">YE, Yemen  </v>
          </cell>
        </row>
        <row r="240">
          <cell r="I240" t="str">
            <v xml:space="preserve">YT, Mayotte  </v>
          </cell>
        </row>
        <row r="241">
          <cell r="I241" t="str">
            <v xml:space="preserve">ZA, Zuid Afrika  </v>
          </cell>
        </row>
        <row r="242">
          <cell r="I242" t="str">
            <v xml:space="preserve">ZM, Zambia  </v>
          </cell>
        </row>
        <row r="243">
          <cell r="I243" t="str">
            <v xml:space="preserve">ZW, Zimbabwe  </v>
          </cell>
        </row>
        <row r="244">
          <cell r="I244" t="str">
            <v xml:space="preserve">ZZ, Anders  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D214"/>
  <sheetViews>
    <sheetView showZeros="0" tabSelected="1" topLeftCell="M1" zoomScaleNormal="100" workbookViewId="0">
      <selection activeCell="X15" sqref="X15"/>
    </sheetView>
  </sheetViews>
  <sheetFormatPr defaultRowHeight="12.75" x14ac:dyDescent="0.2"/>
  <cols>
    <col min="1" max="1" width="18.85546875" style="6" customWidth="1"/>
    <col min="2" max="2" width="10.85546875" style="6" bestFit="1" customWidth="1"/>
    <col min="3" max="3" width="13.28515625" style="6" bestFit="1" customWidth="1"/>
    <col min="4" max="4" width="9.42578125" style="6" bestFit="1" customWidth="1"/>
    <col min="5" max="5" width="8.85546875" style="6" bestFit="1" customWidth="1"/>
    <col min="6" max="6" width="22.5703125" style="6" customWidth="1"/>
    <col min="7" max="7" width="18" style="6" customWidth="1"/>
    <col min="8" max="8" width="21.5703125" style="6" bestFit="1" customWidth="1"/>
    <col min="9" max="9" width="17.28515625" style="6" bestFit="1" customWidth="1"/>
    <col min="10" max="10" width="17.28515625" style="6" customWidth="1"/>
    <col min="11" max="11" width="14.28515625" style="6" bestFit="1" customWidth="1"/>
    <col min="12" max="12" width="14.140625" style="5" bestFit="1" customWidth="1"/>
    <col min="13" max="13" width="14.140625" style="6" customWidth="1"/>
    <col min="14" max="14" width="6.140625" style="6" bestFit="1" customWidth="1"/>
    <col min="15" max="15" width="12.42578125" style="6" bestFit="1" customWidth="1"/>
    <col min="16" max="16" width="10.140625" style="6" bestFit="1" customWidth="1"/>
    <col min="17" max="17" width="9.28515625" style="6" bestFit="1" customWidth="1"/>
    <col min="18" max="18" width="6.5703125" style="6" bestFit="1" customWidth="1"/>
    <col min="19" max="19" width="6.5703125" style="6" customWidth="1"/>
    <col min="20" max="20" width="19.5703125" style="6" bestFit="1" customWidth="1"/>
    <col min="21" max="21" width="25.5703125" style="6" bestFit="1" customWidth="1"/>
    <col min="22" max="22" width="20.42578125" style="6" bestFit="1" customWidth="1"/>
    <col min="23" max="23" width="10.140625" style="6" bestFit="1" customWidth="1"/>
    <col min="24" max="24" width="17.28515625" style="6" bestFit="1" customWidth="1"/>
    <col min="25" max="25" width="16.140625" style="6" bestFit="1" customWidth="1"/>
    <col min="26" max="26" width="19.42578125" style="6" bestFit="1" customWidth="1"/>
    <col min="27" max="27" width="15.5703125" style="6" bestFit="1" customWidth="1"/>
    <col min="28" max="28" width="14.5703125" style="6" bestFit="1" customWidth="1"/>
    <col min="29" max="29" width="20" style="6" bestFit="1" customWidth="1"/>
    <col min="30" max="30" width="25.28515625" style="6" bestFit="1" customWidth="1"/>
    <col min="31" max="31" width="16.28515625" style="6" bestFit="1" customWidth="1"/>
    <col min="32" max="32" width="16" style="6" bestFit="1" customWidth="1"/>
    <col min="33" max="33" width="14.5703125" style="6" bestFit="1" customWidth="1"/>
    <col min="34" max="34" width="11.85546875" style="6" bestFit="1" customWidth="1"/>
    <col min="35" max="35" width="9.7109375" style="6" bestFit="1" customWidth="1"/>
    <col min="36" max="36" width="6.42578125" style="6" bestFit="1" customWidth="1"/>
    <col min="37" max="37" width="12.28515625" style="6" bestFit="1" customWidth="1"/>
    <col min="38" max="38" width="8.5703125" style="6" bestFit="1" customWidth="1"/>
    <col min="39" max="39" width="14.140625" style="6" bestFit="1" customWidth="1"/>
    <col min="40" max="40" width="15.85546875" style="6" bestFit="1" customWidth="1"/>
    <col min="41" max="41" width="13.5703125" style="6" bestFit="1" customWidth="1"/>
    <col min="42" max="43" width="25.5703125" style="6" bestFit="1" customWidth="1"/>
    <col min="44" max="44" width="12" style="6" bestFit="1" customWidth="1"/>
    <col min="45" max="45" width="12" style="6" customWidth="1"/>
    <col min="46" max="46" width="12" style="6" bestFit="1" customWidth="1"/>
    <col min="47" max="47" width="12.7109375" style="6" bestFit="1" customWidth="1"/>
    <col min="48" max="48" width="7.7109375" style="6" bestFit="1" customWidth="1"/>
    <col min="49" max="49" width="8.7109375" style="6" bestFit="1" customWidth="1"/>
    <col min="50" max="50" width="7.5703125" style="6" bestFit="1" customWidth="1"/>
    <col min="51" max="51" width="7.140625" style="6" bestFit="1" customWidth="1"/>
    <col min="52" max="52" width="13.5703125" style="6" bestFit="1" customWidth="1"/>
    <col min="53" max="53" width="13.5703125" style="6" customWidth="1"/>
    <col min="54" max="54" width="14.85546875" style="6" bestFit="1" customWidth="1"/>
    <col min="55" max="55" width="16.7109375" style="6" bestFit="1" customWidth="1"/>
    <col min="56" max="56" width="15.85546875" style="6" bestFit="1" customWidth="1"/>
    <col min="57" max="58" width="18.140625" style="6" bestFit="1" customWidth="1"/>
    <col min="59" max="59" width="14.85546875" style="6" bestFit="1" customWidth="1"/>
    <col min="60" max="60" width="16.28515625" style="6" bestFit="1" customWidth="1"/>
    <col min="61" max="61" width="15.140625" style="6" bestFit="1" customWidth="1"/>
    <col min="62" max="62" width="18.42578125" style="6" bestFit="1" customWidth="1"/>
    <col min="63" max="63" width="16.85546875" style="6" bestFit="1" customWidth="1"/>
    <col min="64" max="64" width="16.85546875" style="6" customWidth="1"/>
    <col min="65" max="65" width="20.140625" style="6" bestFit="1" customWidth="1"/>
    <col min="66" max="66" width="16.42578125" style="6" bestFit="1" customWidth="1"/>
    <col min="67" max="67" width="17.7109375" style="6" bestFit="1" customWidth="1"/>
    <col min="68" max="68" width="23.28515625" style="6" bestFit="1" customWidth="1"/>
    <col min="69" max="69" width="23.28515625" style="6" customWidth="1"/>
    <col min="70" max="70" width="20.140625" style="6" bestFit="1" customWidth="1"/>
    <col min="71" max="71" width="16.42578125" style="6" bestFit="1" customWidth="1"/>
    <col min="72" max="72" width="17.7109375" style="6" bestFit="1" customWidth="1"/>
    <col min="73" max="73" width="23.28515625" style="6" bestFit="1" customWidth="1"/>
    <col min="74" max="74" width="13.140625" style="6" bestFit="1" customWidth="1"/>
    <col min="75" max="75" width="20.140625" style="6" bestFit="1" customWidth="1"/>
    <col min="76" max="76" width="16.42578125" style="6" bestFit="1" customWidth="1"/>
    <col min="77" max="77" width="17.7109375" style="6" bestFit="1" customWidth="1"/>
    <col min="78" max="78" width="23.28515625" style="6" bestFit="1" customWidth="1"/>
    <col min="79" max="79" width="13.140625" style="6" bestFit="1" customWidth="1"/>
    <col min="80" max="80" width="20.140625" style="6" bestFit="1" customWidth="1"/>
    <col min="81" max="81" width="16.42578125" style="6" bestFit="1" customWidth="1"/>
    <col min="82" max="82" width="17.7109375" style="6" bestFit="1" customWidth="1"/>
    <col min="83" max="83" width="23.28515625" style="6" bestFit="1" customWidth="1"/>
    <col min="84" max="84" width="13.140625" style="6" bestFit="1" customWidth="1"/>
    <col min="85" max="85" width="20.140625" style="6" bestFit="1" customWidth="1"/>
    <col min="86" max="86" width="16.42578125" style="6" bestFit="1" customWidth="1"/>
    <col min="87" max="87" width="17.7109375" style="6" bestFit="1" customWidth="1"/>
    <col min="88" max="88" width="23.28515625" style="6" bestFit="1" customWidth="1"/>
    <col min="89" max="89" width="13.140625" style="6" bestFit="1" customWidth="1"/>
    <col min="90" max="90" width="20.140625" style="6" bestFit="1" customWidth="1"/>
    <col min="91" max="91" width="16.42578125" style="6" bestFit="1" customWidth="1"/>
    <col min="92" max="92" width="17.7109375" style="6" bestFit="1" customWidth="1"/>
    <col min="93" max="93" width="23.28515625" style="6" bestFit="1" customWidth="1"/>
    <col min="94" max="94" width="13.140625" style="6" bestFit="1" customWidth="1"/>
    <col min="95" max="95" width="20.140625" style="6" bestFit="1" customWidth="1"/>
    <col min="96" max="96" width="16.42578125" style="6" bestFit="1" customWidth="1"/>
    <col min="97" max="97" width="17.7109375" style="6" bestFit="1" customWidth="1"/>
    <col min="98" max="98" width="23.28515625" style="6" bestFit="1" customWidth="1"/>
    <col min="99" max="99" width="13.140625" style="6" bestFit="1" customWidth="1"/>
    <col min="100" max="100" width="20.140625" style="6" bestFit="1" customWidth="1"/>
    <col min="101" max="101" width="16.42578125" style="6" bestFit="1" customWidth="1"/>
    <col min="102" max="102" width="17.7109375" style="6" bestFit="1" customWidth="1"/>
    <col min="103" max="103" width="23.28515625" style="6" bestFit="1" customWidth="1"/>
    <col min="104" max="104" width="13.140625" style="6" bestFit="1" customWidth="1"/>
    <col min="105" max="105" width="20.140625" style="6" bestFit="1" customWidth="1"/>
    <col min="106" max="106" width="16.42578125" style="6" bestFit="1" customWidth="1"/>
    <col min="107" max="107" width="17.7109375" style="6" bestFit="1" customWidth="1"/>
    <col min="108" max="108" width="23.28515625" style="6" bestFit="1" customWidth="1"/>
    <col min="109" max="109" width="13.140625" style="6" bestFit="1" customWidth="1"/>
    <col min="110" max="110" width="20.140625" style="6" bestFit="1" customWidth="1"/>
    <col min="111" max="111" width="16.42578125" style="6" bestFit="1" customWidth="1"/>
    <col min="112" max="112" width="17.7109375" style="6" bestFit="1" customWidth="1"/>
    <col min="113" max="113" width="23.28515625" style="6" bestFit="1" customWidth="1"/>
    <col min="114" max="114" width="14.28515625" style="6" bestFit="1" customWidth="1"/>
    <col min="115" max="115" width="14.28515625" style="6" customWidth="1"/>
    <col min="116" max="116" width="19" style="6" bestFit="1" customWidth="1"/>
    <col min="117" max="117" width="15.28515625" style="6" bestFit="1" customWidth="1"/>
    <col min="118" max="118" width="15.28515625" style="6" customWidth="1"/>
    <col min="119" max="119" width="24.28515625" style="6" bestFit="1" customWidth="1"/>
    <col min="120" max="120" width="20.5703125" style="6" bestFit="1" customWidth="1"/>
    <col min="121" max="121" width="20.5703125" style="6" customWidth="1"/>
    <col min="122" max="122" width="24.42578125" style="6" bestFit="1" customWidth="1"/>
    <col min="123" max="123" width="19.42578125" style="6" bestFit="1" customWidth="1"/>
    <col min="124" max="124" width="19.42578125" style="6" customWidth="1"/>
    <col min="125" max="125" width="20.85546875" style="6" bestFit="1" customWidth="1"/>
    <col min="126" max="126" width="17.28515625" style="6" bestFit="1" customWidth="1"/>
    <col min="127" max="127" width="19.42578125" style="6" bestFit="1" customWidth="1"/>
    <col min="128" max="128" width="26.5703125" style="6" bestFit="1" customWidth="1"/>
    <col min="129" max="129" width="17.85546875" style="6" bestFit="1" customWidth="1"/>
    <col min="130" max="130" width="20.28515625" style="6" bestFit="1" customWidth="1"/>
    <col min="131" max="131" width="21.140625" style="6" bestFit="1" customWidth="1"/>
    <col min="132" max="132" width="21.140625" style="6" customWidth="1"/>
    <col min="133" max="133" width="25.7109375" style="6" bestFit="1" customWidth="1"/>
    <col min="134" max="134" width="22" style="6" bestFit="1" customWidth="1"/>
    <col min="135" max="138" width="22" style="6" customWidth="1"/>
    <col min="139" max="139" width="34.140625" style="6" bestFit="1" customWidth="1"/>
    <col min="140" max="140" width="30.42578125" style="6" bestFit="1" customWidth="1"/>
    <col min="141" max="141" width="30.42578125" style="6" customWidth="1"/>
    <col min="142" max="142" width="28.140625" style="6" bestFit="1" customWidth="1"/>
    <col min="143" max="143" width="24.42578125" style="6" bestFit="1" customWidth="1"/>
    <col min="144" max="144" width="24.42578125" style="6" customWidth="1"/>
    <col min="145" max="145" width="26.140625" style="6" bestFit="1" customWidth="1"/>
    <col min="146" max="146" width="22.42578125" style="6" bestFit="1" customWidth="1"/>
    <col min="147" max="147" width="20.140625" style="6" bestFit="1" customWidth="1"/>
    <col min="148" max="148" width="27.28515625" style="6" bestFit="1" customWidth="1"/>
    <col min="149" max="149" width="23.5703125" style="6" bestFit="1" customWidth="1"/>
    <col min="150" max="150" width="17.85546875" style="6" bestFit="1" customWidth="1"/>
    <col min="151" max="151" width="21.140625" style="6" bestFit="1" customWidth="1"/>
    <col min="152" max="152" width="14.28515625" style="6" bestFit="1" customWidth="1"/>
    <col min="153" max="153" width="14.85546875" style="6" bestFit="1" customWidth="1"/>
    <col min="154" max="154" width="18.140625" style="6" bestFit="1" customWidth="1"/>
    <col min="155" max="155" width="15.85546875" style="6" bestFit="1" customWidth="1"/>
    <col min="156" max="156" width="13.28515625" style="6" bestFit="1" customWidth="1"/>
    <col min="157" max="157" width="18.7109375" style="6" bestFit="1" customWidth="1"/>
    <col min="158" max="158" width="24" style="6" bestFit="1" customWidth="1"/>
    <col min="159" max="159" width="14.28515625" style="6" bestFit="1" customWidth="1"/>
    <col min="160" max="160" width="14.85546875" style="6" bestFit="1" customWidth="1"/>
    <col min="161" max="161" width="18.140625" style="6" bestFit="1" customWidth="1"/>
    <col min="162" max="162" width="15.85546875" style="6" bestFit="1" customWidth="1"/>
    <col min="163" max="163" width="13.28515625" style="6" bestFit="1" customWidth="1"/>
    <col min="164" max="164" width="18.7109375" style="6" bestFit="1" customWidth="1"/>
    <col min="165" max="165" width="24" style="6" bestFit="1" customWidth="1"/>
    <col min="166" max="166" width="14.28515625" style="6" bestFit="1" customWidth="1"/>
    <col min="167" max="167" width="14.85546875" style="6" bestFit="1" customWidth="1"/>
    <col min="168" max="168" width="18.140625" style="6" bestFit="1" customWidth="1"/>
    <col min="169" max="169" width="15.85546875" style="6" bestFit="1" customWidth="1"/>
    <col min="170" max="170" width="13.28515625" style="6" bestFit="1" customWidth="1"/>
    <col min="171" max="171" width="18.7109375" style="6" bestFit="1" customWidth="1"/>
    <col min="172" max="172" width="24" style="6" bestFit="1" customWidth="1"/>
    <col min="173" max="173" width="14.28515625" style="6" bestFit="1" customWidth="1"/>
    <col min="174" max="174" width="14.85546875" style="6" bestFit="1" customWidth="1"/>
    <col min="175" max="175" width="18.140625" style="6" bestFit="1" customWidth="1"/>
    <col min="176" max="176" width="15.85546875" style="6" bestFit="1" customWidth="1"/>
    <col min="177" max="177" width="13.28515625" style="6" bestFit="1" customWidth="1"/>
    <col min="178" max="178" width="18.7109375" style="6" bestFit="1" customWidth="1"/>
    <col min="179" max="179" width="24" style="6" bestFit="1" customWidth="1"/>
    <col min="180" max="180" width="14.28515625" style="6" bestFit="1" customWidth="1"/>
    <col min="181" max="181" width="14.85546875" style="6" bestFit="1" customWidth="1"/>
    <col min="182" max="182" width="18.140625" style="6" bestFit="1" customWidth="1"/>
    <col min="183" max="183" width="15.85546875" style="6" bestFit="1" customWidth="1"/>
    <col min="184" max="184" width="13.28515625" style="6" bestFit="1" customWidth="1"/>
    <col min="185" max="185" width="18.7109375" style="6" bestFit="1" customWidth="1"/>
    <col min="186" max="186" width="24" style="6" bestFit="1" customWidth="1"/>
    <col min="187" max="16384" width="9.140625" style="15"/>
  </cols>
  <sheetData>
    <row r="1" spans="1:186" s="12" customFormat="1" x14ac:dyDescent="0.2">
      <c r="A1" s="8" t="s">
        <v>243</v>
      </c>
      <c r="B1" s="8"/>
      <c r="C1" s="8"/>
      <c r="D1" s="8"/>
      <c r="E1" s="8"/>
      <c r="F1" s="8"/>
      <c r="G1" s="8"/>
      <c r="H1" s="8"/>
      <c r="I1" s="9"/>
      <c r="J1" s="9"/>
      <c r="K1" s="9"/>
      <c r="L1" s="25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10"/>
      <c r="AG1" s="11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</row>
    <row r="2" spans="1:186" ht="15.75" x14ac:dyDescent="0.25">
      <c r="A2" s="13" t="s">
        <v>244</v>
      </c>
      <c r="B2" s="13"/>
      <c r="C2" s="14"/>
      <c r="D2" s="14"/>
      <c r="E2" s="14"/>
      <c r="F2" s="14"/>
      <c r="G2" s="14"/>
      <c r="H2" s="14"/>
      <c r="I2" s="15"/>
      <c r="J2" s="15"/>
      <c r="K2" s="15"/>
      <c r="L2" s="26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0"/>
      <c r="AG2" s="10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</row>
    <row r="3" spans="1:186" s="12" customFormat="1" x14ac:dyDescent="0.2">
      <c r="A3" s="8" t="s">
        <v>245</v>
      </c>
      <c r="B3" s="8"/>
      <c r="C3" s="8"/>
      <c r="D3" s="8"/>
      <c r="E3" s="8"/>
      <c r="F3" s="8"/>
      <c r="G3" s="8"/>
      <c r="H3" s="8"/>
      <c r="I3" s="9"/>
      <c r="J3" s="9"/>
      <c r="K3" s="9"/>
      <c r="L3" s="25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0"/>
      <c r="AG3" s="10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</row>
    <row r="4" spans="1:186" s="12" customFormat="1" x14ac:dyDescent="0.2">
      <c r="A4" s="8" t="s">
        <v>246</v>
      </c>
      <c r="B4" s="8"/>
      <c r="C4" s="8"/>
      <c r="D4" s="8"/>
      <c r="E4" s="8"/>
      <c r="F4" s="8"/>
      <c r="G4" s="8"/>
      <c r="H4" s="8"/>
      <c r="I4" s="9"/>
      <c r="J4" s="9"/>
      <c r="K4" s="9"/>
      <c r="L4" s="25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</row>
    <row r="5" spans="1:186" x14ac:dyDescent="0.2">
      <c r="A5" s="8" t="s">
        <v>247</v>
      </c>
      <c r="B5" s="8"/>
      <c r="C5" s="8"/>
      <c r="D5" s="8"/>
      <c r="E5" s="8"/>
      <c r="F5" s="8"/>
      <c r="G5" s="8"/>
      <c r="H5" s="8"/>
      <c r="I5" s="15"/>
      <c r="J5" s="15"/>
      <c r="K5" s="15"/>
      <c r="L5" s="26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</row>
    <row r="6" spans="1:186" x14ac:dyDescent="0.2">
      <c r="A6" s="8" t="s">
        <v>248</v>
      </c>
      <c r="B6" s="8"/>
      <c r="C6" s="8"/>
      <c r="D6" s="8"/>
      <c r="E6" s="8"/>
      <c r="F6" s="8"/>
      <c r="G6" s="8"/>
      <c r="H6" s="8"/>
      <c r="I6" s="15"/>
      <c r="J6" s="15"/>
      <c r="K6" s="15"/>
      <c r="L6" s="26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</row>
    <row r="7" spans="1:186" x14ac:dyDescent="0.2">
      <c r="A7" s="17" t="s">
        <v>249</v>
      </c>
      <c r="B7" s="17"/>
      <c r="C7" s="17"/>
      <c r="D7" s="17"/>
      <c r="E7" s="17"/>
      <c r="F7" s="17"/>
      <c r="G7" s="17"/>
      <c r="H7" s="17"/>
      <c r="I7" s="15"/>
      <c r="J7" s="15"/>
      <c r="K7" s="15"/>
      <c r="L7" s="26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</row>
    <row r="8" spans="1:186" x14ac:dyDescent="0.2">
      <c r="A8" s="8" t="s">
        <v>250</v>
      </c>
      <c r="B8" s="8"/>
      <c r="C8" s="8"/>
      <c r="D8" s="8"/>
      <c r="E8" s="8"/>
      <c r="F8" s="8"/>
      <c r="G8" s="8"/>
      <c r="H8" s="8"/>
      <c r="I8" s="15"/>
      <c r="J8" s="15"/>
      <c r="K8" s="15"/>
      <c r="L8" s="26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</row>
    <row r="9" spans="1:186" x14ac:dyDescent="0.2">
      <c r="A9" s="18"/>
      <c r="B9" s="18"/>
      <c r="C9" s="18"/>
      <c r="D9" s="18"/>
      <c r="E9" s="18"/>
      <c r="F9" s="18"/>
      <c r="G9" s="18"/>
      <c r="H9" s="18"/>
      <c r="I9" s="15"/>
      <c r="J9" s="15"/>
      <c r="K9" s="15"/>
      <c r="L9" s="26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</row>
    <row r="10" spans="1:186" x14ac:dyDescent="0.2">
      <c r="A10" s="18"/>
      <c r="B10" s="18"/>
      <c r="C10" s="18"/>
      <c r="D10" s="18"/>
      <c r="E10" s="18"/>
      <c r="F10" s="18"/>
      <c r="G10" s="18"/>
      <c r="H10" s="18"/>
      <c r="I10" s="15"/>
      <c r="J10" s="15"/>
      <c r="K10" s="15"/>
      <c r="L10" s="2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</row>
    <row r="11" spans="1:186" x14ac:dyDescent="0.2">
      <c r="A11" s="8" t="s">
        <v>251</v>
      </c>
      <c r="B11" s="8"/>
      <c r="C11" s="8"/>
      <c r="D11" s="8"/>
      <c r="E11" s="8"/>
      <c r="F11" s="8"/>
      <c r="G11" s="8"/>
      <c r="H11" s="8"/>
      <c r="I11" s="15"/>
      <c r="J11" s="15"/>
      <c r="K11" s="15"/>
      <c r="L11" s="26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</row>
    <row r="12" spans="1:186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26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</row>
    <row r="13" spans="1:186" x14ac:dyDescent="0.2">
      <c r="A13" s="19" t="s">
        <v>4</v>
      </c>
      <c r="B13" s="19" t="s">
        <v>2</v>
      </c>
      <c r="C13" s="20" t="s">
        <v>3</v>
      </c>
      <c r="D13" s="20" t="s">
        <v>1</v>
      </c>
      <c r="E13" s="19" t="s">
        <v>5</v>
      </c>
      <c r="F13" s="19" t="s">
        <v>6</v>
      </c>
      <c r="G13" s="21" t="s">
        <v>7</v>
      </c>
      <c r="H13" s="19" t="s">
        <v>14</v>
      </c>
      <c r="I13" s="20" t="s">
        <v>21</v>
      </c>
      <c r="J13" s="19" t="s">
        <v>49</v>
      </c>
      <c r="K13" s="19" t="s">
        <v>252</v>
      </c>
      <c r="L13" s="27" t="s">
        <v>253</v>
      </c>
      <c r="M13" s="20" t="s">
        <v>254</v>
      </c>
      <c r="N13" s="19" t="s">
        <v>8</v>
      </c>
      <c r="O13" s="19" t="s">
        <v>9</v>
      </c>
      <c r="P13" s="21" t="s">
        <v>10</v>
      </c>
      <c r="Q13" s="19" t="s">
        <v>11</v>
      </c>
      <c r="R13" s="19" t="s">
        <v>12</v>
      </c>
      <c r="S13" s="21" t="s">
        <v>231</v>
      </c>
      <c r="T13" s="19" t="s">
        <v>255</v>
      </c>
      <c r="U13" s="19" t="s">
        <v>256</v>
      </c>
      <c r="V13" s="19" t="s">
        <v>257</v>
      </c>
      <c r="W13" s="19" t="s">
        <v>258</v>
      </c>
      <c r="X13" s="20" t="s">
        <v>259</v>
      </c>
      <c r="Y13" s="20" t="s">
        <v>260</v>
      </c>
      <c r="Z13" s="20" t="s">
        <v>261</v>
      </c>
      <c r="AA13" s="20" t="s">
        <v>262</v>
      </c>
      <c r="AB13" s="20" t="s">
        <v>263</v>
      </c>
      <c r="AC13" s="20" t="s">
        <v>264</v>
      </c>
      <c r="AD13" s="20" t="s">
        <v>265</v>
      </c>
      <c r="AE13" s="20" t="s">
        <v>266</v>
      </c>
      <c r="AF13" s="20" t="s">
        <v>267</v>
      </c>
      <c r="AG13" s="20" t="s">
        <v>268</v>
      </c>
      <c r="AH13" s="20" t="s">
        <v>269</v>
      </c>
      <c r="AI13" s="20" t="s">
        <v>270</v>
      </c>
      <c r="AJ13" s="20" t="s">
        <v>271</v>
      </c>
      <c r="AK13" s="20" t="s">
        <v>272</v>
      </c>
      <c r="AL13" s="20" t="s">
        <v>273</v>
      </c>
      <c r="AM13" s="20" t="s">
        <v>274</v>
      </c>
      <c r="AN13" s="20" t="s">
        <v>275</v>
      </c>
      <c r="AO13" s="21" t="s">
        <v>276</v>
      </c>
      <c r="AP13" s="21" t="s">
        <v>277</v>
      </c>
      <c r="AQ13" s="21" t="s">
        <v>278</v>
      </c>
      <c r="AR13" s="20" t="s">
        <v>279</v>
      </c>
      <c r="AS13" s="20" t="s">
        <v>280</v>
      </c>
      <c r="AT13" s="20" t="s">
        <v>281</v>
      </c>
      <c r="AU13" s="20" t="s">
        <v>282</v>
      </c>
      <c r="AV13" s="20" t="s">
        <v>39</v>
      </c>
      <c r="AW13" s="20" t="s">
        <v>37</v>
      </c>
      <c r="AX13" s="20" t="s">
        <v>36</v>
      </c>
      <c r="AY13" s="20" t="s">
        <v>35</v>
      </c>
      <c r="AZ13" s="21" t="s">
        <v>283</v>
      </c>
      <c r="BA13" s="21" t="s">
        <v>284</v>
      </c>
      <c r="BB13" s="21" t="s">
        <v>285</v>
      </c>
      <c r="BC13" s="20" t="s">
        <v>286</v>
      </c>
      <c r="BD13" s="20" t="s">
        <v>287</v>
      </c>
      <c r="BE13" s="20" t="s">
        <v>288</v>
      </c>
      <c r="BF13" s="20" t="s">
        <v>289</v>
      </c>
      <c r="BG13" s="20" t="s">
        <v>290</v>
      </c>
      <c r="BH13" s="20" t="s">
        <v>291</v>
      </c>
      <c r="BI13" s="20" t="s">
        <v>292</v>
      </c>
      <c r="BJ13" s="20" t="s">
        <v>293</v>
      </c>
      <c r="BK13" s="20" t="s">
        <v>294</v>
      </c>
      <c r="BL13" s="20" t="s">
        <v>295</v>
      </c>
      <c r="BM13" s="20" t="s">
        <v>296</v>
      </c>
      <c r="BN13" s="20" t="s">
        <v>297</v>
      </c>
      <c r="BO13" s="20" t="s">
        <v>298</v>
      </c>
      <c r="BP13" s="20" t="s">
        <v>299</v>
      </c>
      <c r="BQ13" s="20" t="s">
        <v>300</v>
      </c>
      <c r="BR13" s="20" t="s">
        <v>301</v>
      </c>
      <c r="BS13" s="20" t="s">
        <v>302</v>
      </c>
      <c r="BT13" s="20" t="s">
        <v>303</v>
      </c>
      <c r="BU13" s="20" t="s">
        <v>304</v>
      </c>
      <c r="BV13" s="20" t="s">
        <v>305</v>
      </c>
      <c r="BW13" s="20" t="s">
        <v>306</v>
      </c>
      <c r="BX13" s="20" t="s">
        <v>307</v>
      </c>
      <c r="BY13" s="20" t="s">
        <v>308</v>
      </c>
      <c r="BZ13" s="20" t="s">
        <v>309</v>
      </c>
      <c r="CA13" s="21" t="s">
        <v>310</v>
      </c>
      <c r="CB13" s="21" t="s">
        <v>311</v>
      </c>
      <c r="CC13" s="21" t="s">
        <v>312</v>
      </c>
      <c r="CD13" s="21" t="s">
        <v>313</v>
      </c>
      <c r="CE13" s="21" t="s">
        <v>314</v>
      </c>
      <c r="CF13" s="21" t="s">
        <v>315</v>
      </c>
      <c r="CG13" s="21" t="s">
        <v>316</v>
      </c>
      <c r="CH13" s="21" t="s">
        <v>317</v>
      </c>
      <c r="CI13" s="21" t="s">
        <v>318</v>
      </c>
      <c r="CJ13" s="21" t="s">
        <v>319</v>
      </c>
      <c r="CK13" s="21" t="s">
        <v>320</v>
      </c>
      <c r="CL13" s="21" t="s">
        <v>321</v>
      </c>
      <c r="CM13" s="21" t="s">
        <v>322</v>
      </c>
      <c r="CN13" s="21" t="s">
        <v>323</v>
      </c>
      <c r="CO13" s="21" t="s">
        <v>324</v>
      </c>
      <c r="CP13" s="21" t="s">
        <v>325</v>
      </c>
      <c r="CQ13" s="21" t="s">
        <v>326</v>
      </c>
      <c r="CR13" s="21" t="s">
        <v>327</v>
      </c>
      <c r="CS13" s="21" t="s">
        <v>328</v>
      </c>
      <c r="CT13" s="21" t="s">
        <v>329</v>
      </c>
      <c r="CU13" s="21" t="s">
        <v>330</v>
      </c>
      <c r="CV13" s="21" t="s">
        <v>331</v>
      </c>
      <c r="CW13" s="21" t="s">
        <v>332</v>
      </c>
      <c r="CX13" s="21" t="s">
        <v>333</v>
      </c>
      <c r="CY13" s="21" t="s">
        <v>334</v>
      </c>
      <c r="CZ13" s="21" t="s">
        <v>335</v>
      </c>
      <c r="DA13" s="21" t="s">
        <v>336</v>
      </c>
      <c r="DB13" s="21" t="s">
        <v>337</v>
      </c>
      <c r="DC13" s="21" t="s">
        <v>338</v>
      </c>
      <c r="DD13" s="21" t="s">
        <v>339</v>
      </c>
      <c r="DE13" s="21" t="s">
        <v>340</v>
      </c>
      <c r="DF13" s="21" t="s">
        <v>341</v>
      </c>
      <c r="DG13" s="21" t="s">
        <v>342</v>
      </c>
      <c r="DH13" s="21" t="s">
        <v>343</v>
      </c>
      <c r="DI13" s="21" t="s">
        <v>344</v>
      </c>
      <c r="DJ13" s="20" t="s">
        <v>345</v>
      </c>
      <c r="DK13" s="20" t="s">
        <v>346</v>
      </c>
      <c r="DL13" s="20" t="s">
        <v>347</v>
      </c>
      <c r="DM13" s="20" t="s">
        <v>348</v>
      </c>
      <c r="DN13" s="20" t="s">
        <v>349</v>
      </c>
      <c r="DO13" s="20" t="s">
        <v>350</v>
      </c>
      <c r="DP13" s="20" t="s">
        <v>351</v>
      </c>
      <c r="DQ13" s="20" t="s">
        <v>352</v>
      </c>
      <c r="DR13" s="20" t="s">
        <v>353</v>
      </c>
      <c r="DS13" s="20" t="s">
        <v>354</v>
      </c>
      <c r="DT13" s="20" t="s">
        <v>355</v>
      </c>
      <c r="DU13" s="20" t="s">
        <v>356</v>
      </c>
      <c r="DV13" s="20" t="s">
        <v>357</v>
      </c>
      <c r="DW13" s="20" t="s">
        <v>358</v>
      </c>
      <c r="DX13" s="20" t="s">
        <v>359</v>
      </c>
      <c r="DY13" s="20" t="s">
        <v>360</v>
      </c>
      <c r="DZ13" s="20" t="s">
        <v>361</v>
      </c>
      <c r="EA13" s="20" t="s">
        <v>362</v>
      </c>
      <c r="EB13" s="20" t="s">
        <v>363</v>
      </c>
      <c r="EC13" s="20" t="s">
        <v>364</v>
      </c>
      <c r="ED13" s="20" t="s">
        <v>365</v>
      </c>
      <c r="EE13" s="20" t="s">
        <v>366</v>
      </c>
      <c r="EF13" s="20" t="s">
        <v>367</v>
      </c>
      <c r="EG13" s="20" t="s">
        <v>368</v>
      </c>
      <c r="EH13" s="20" t="s">
        <v>369</v>
      </c>
      <c r="EI13" s="20" t="s">
        <v>370</v>
      </c>
      <c r="EJ13" s="20" t="s">
        <v>371</v>
      </c>
      <c r="EK13" s="20" t="s">
        <v>372</v>
      </c>
      <c r="EL13" s="20" t="s">
        <v>373</v>
      </c>
      <c r="EM13" s="20" t="s">
        <v>374</v>
      </c>
      <c r="EN13" s="20" t="s">
        <v>375</v>
      </c>
      <c r="EO13" s="20" t="s">
        <v>376</v>
      </c>
      <c r="EP13" s="20" t="s">
        <v>377</v>
      </c>
      <c r="EQ13" s="20" t="s">
        <v>378</v>
      </c>
      <c r="ER13" s="20" t="s">
        <v>379</v>
      </c>
      <c r="ES13" s="20" t="s">
        <v>380</v>
      </c>
      <c r="ET13" s="20" t="s">
        <v>381</v>
      </c>
      <c r="EU13" s="20" t="s">
        <v>382</v>
      </c>
      <c r="EV13" s="20" t="s">
        <v>383</v>
      </c>
      <c r="EW13" s="20" t="s">
        <v>384</v>
      </c>
      <c r="EX13" s="20" t="s">
        <v>385</v>
      </c>
      <c r="EY13" s="20" t="s">
        <v>386</v>
      </c>
      <c r="EZ13" s="20" t="s">
        <v>387</v>
      </c>
      <c r="FA13" s="20" t="s">
        <v>388</v>
      </c>
      <c r="FB13" s="20" t="s">
        <v>389</v>
      </c>
      <c r="FC13" s="20" t="s">
        <v>390</v>
      </c>
      <c r="FD13" s="20" t="s">
        <v>391</v>
      </c>
      <c r="FE13" s="20" t="s">
        <v>392</v>
      </c>
      <c r="FF13" s="20" t="s">
        <v>393</v>
      </c>
      <c r="FG13" s="20" t="s">
        <v>394</v>
      </c>
      <c r="FH13" s="20" t="s">
        <v>395</v>
      </c>
      <c r="FI13" s="20" t="s">
        <v>396</v>
      </c>
      <c r="FJ13" s="20" t="s">
        <v>397</v>
      </c>
      <c r="FK13" s="20" t="s">
        <v>398</v>
      </c>
      <c r="FL13" s="20" t="s">
        <v>399</v>
      </c>
      <c r="FM13" s="20" t="s">
        <v>400</v>
      </c>
      <c r="FN13" s="20" t="s">
        <v>401</v>
      </c>
      <c r="FO13" s="20" t="s">
        <v>402</v>
      </c>
      <c r="FP13" s="20" t="s">
        <v>403</v>
      </c>
      <c r="FQ13" s="20" t="s">
        <v>404</v>
      </c>
      <c r="FR13" s="20" t="s">
        <v>405</v>
      </c>
      <c r="FS13" s="20" t="s">
        <v>406</v>
      </c>
      <c r="FT13" s="20" t="s">
        <v>407</v>
      </c>
      <c r="FU13" s="20" t="s">
        <v>408</v>
      </c>
      <c r="FV13" s="20" t="s">
        <v>409</v>
      </c>
      <c r="FW13" s="20" t="s">
        <v>410</v>
      </c>
      <c r="FX13" s="20" t="s">
        <v>411</v>
      </c>
      <c r="FY13" s="20" t="s">
        <v>412</v>
      </c>
      <c r="FZ13" s="20" t="s">
        <v>413</v>
      </c>
      <c r="GA13" s="20" t="s">
        <v>414</v>
      </c>
      <c r="GB13" s="20" t="s">
        <v>415</v>
      </c>
      <c r="GC13" s="20" t="s">
        <v>416</v>
      </c>
      <c r="GD13" s="20" t="s">
        <v>417</v>
      </c>
    </row>
    <row r="14" spans="1:186" x14ac:dyDescent="0.2">
      <c r="A14" s="6">
        <f>mw_Achternaam</f>
        <v>0</v>
      </c>
      <c r="B14" s="6">
        <f>mw_Voorletters</f>
        <v>0</v>
      </c>
      <c r="C14" s="6">
        <f>mw_Tussenvoegsel</f>
        <v>0</v>
      </c>
      <c r="E14" s="6">
        <f>mw_Geslacht</f>
        <v>0</v>
      </c>
      <c r="F14" s="5">
        <f>mw_Geboortedatum</f>
        <v>0</v>
      </c>
      <c r="G14" s="6">
        <f>mw_Nationaliteit</f>
        <v>0</v>
      </c>
      <c r="H14" s="22">
        <f>mw_Burgerservicenummer</f>
        <v>0</v>
      </c>
      <c r="I14" s="22">
        <f>mw_Personeelsnummer</f>
        <v>0</v>
      </c>
      <c r="J14" s="22">
        <f>mw_Burgerlijkestaat</f>
        <v>0</v>
      </c>
      <c r="K14" s="5">
        <f>mw_Datum_in_dienst</f>
        <v>0</v>
      </c>
      <c r="L14" s="5">
        <f>mw_Datum_uit_dienst</f>
        <v>0</v>
      </c>
      <c r="N14" s="22">
        <f>mw_Adres</f>
        <v>0</v>
      </c>
      <c r="O14" s="6">
        <f>mw_Huisnummer</f>
        <v>0</v>
      </c>
      <c r="P14" s="6">
        <f>mw_Toevoeging</f>
        <v>0</v>
      </c>
      <c r="Q14" s="22">
        <f>mw_Postcode</f>
        <v>0</v>
      </c>
      <c r="R14" s="22">
        <f>mw_Plaats</f>
        <v>0</v>
      </c>
      <c r="S14" s="22"/>
      <c r="T14" s="6">
        <f>mw_Periodesalaris</f>
        <v>0</v>
      </c>
      <c r="U14" s="6">
        <f>mw_Parttime_percentage</f>
        <v>0</v>
      </c>
      <c r="V14" s="5">
        <f ca="1">(DATE(YEAR(TODAY()),1,1))</f>
        <v>42736</v>
      </c>
      <c r="W14" s="23">
        <f>mw_Email_werk</f>
        <v>0</v>
      </c>
      <c r="X14" s="6">
        <f>mw_Achternaam_partner</f>
        <v>0</v>
      </c>
      <c r="Y14" s="6">
        <f>mw_Voorletters_partner</f>
        <v>0</v>
      </c>
      <c r="Z14" s="6">
        <f>mw_Tussenvoegsel_partner</f>
        <v>0</v>
      </c>
      <c r="AB14" s="6">
        <f>mw_Geslacht_partner</f>
        <v>0</v>
      </c>
      <c r="AC14" s="5">
        <f>mw_Geboortedatum_partner</f>
        <v>0</v>
      </c>
      <c r="AD14" s="6">
        <f>mw_Burgerservicenummer_partner</f>
        <v>0</v>
      </c>
      <c r="AE14" s="5">
        <f>mw_Relatie_startdatum</f>
        <v>0</v>
      </c>
      <c r="AF14" s="5">
        <f>mw_Relatie_einddatum</f>
        <v>0</v>
      </c>
      <c r="AY14" s="6">
        <f>mw_Functie</f>
        <v>0</v>
      </c>
      <c r="BL14" s="6">
        <f>mw_Deelname_Pensioenregeling_1</f>
        <v>0</v>
      </c>
      <c r="BM14" s="6">
        <f>mw_OP_1_Polisnummer</f>
        <v>0</v>
      </c>
      <c r="BN14" s="5">
        <f>mw_OP_1_Ingangsdatum</f>
        <v>0</v>
      </c>
      <c r="BQ14" s="6">
        <f>mw_Deelname_Pensioenregeling_2</f>
        <v>0</v>
      </c>
      <c r="BR14" s="6">
        <f>mw_OP_2_Polisnummer</f>
        <v>0</v>
      </c>
      <c r="BS14" s="5">
        <f>mw_OP_2_Ingangsdatum</f>
        <v>0</v>
      </c>
      <c r="BW14" s="22"/>
      <c r="CB14" s="22"/>
      <c r="CG14" s="22"/>
      <c r="CL14" s="22"/>
      <c r="CQ14" s="22"/>
      <c r="CV14" s="22"/>
      <c r="DA14" s="22"/>
      <c r="DF14" s="22"/>
      <c r="DK14" s="6">
        <f>mw_Deelname_Nabestaandenpensioen</f>
        <v>0</v>
      </c>
      <c r="DL14" s="6">
        <f>mw_NP_Polisnummer</f>
        <v>0</v>
      </c>
      <c r="DN14" s="6">
        <f>mw_Deelname_Bijsparenpensioen</f>
        <v>0</v>
      </c>
      <c r="DO14" s="6">
        <f>mw_Bijsparen_polisnummer</f>
        <v>0</v>
      </c>
      <c r="DP14" s="5">
        <f>mw_Bijsparen_ingangsdatum</f>
        <v>0</v>
      </c>
      <c r="DT14" s="6">
        <f>mw_Deelname_ANW_Hiaat</f>
        <v>0</v>
      </c>
      <c r="DU14" s="6">
        <f>mw_ANW_polisnummer</f>
        <v>0</v>
      </c>
      <c r="DV14" s="5">
        <f>mw_ANW_ingangsdatum</f>
        <v>0</v>
      </c>
      <c r="EB14" s="6">
        <f>mw_Deelname_Ongevallen</f>
        <v>0</v>
      </c>
      <c r="EE14" s="6">
        <f>mw_Deelname_WGA_Hiaat</f>
        <v>0</v>
      </c>
      <c r="EK14" s="6">
        <f>mw_Deelname_WGA_Excedent</f>
        <v>0</v>
      </c>
      <c r="EN14" s="6">
        <f>mw_Deelname_WIA_Bodem</f>
        <v>0</v>
      </c>
    </row>
    <row r="15" spans="1:186" x14ac:dyDescent="0.2">
      <c r="A15" s="6">
        <f>INPUT1!D3</f>
        <v>0</v>
      </c>
      <c r="B15" s="6">
        <f>INPUT1!B3</f>
        <v>0</v>
      </c>
      <c r="C15" s="6">
        <f>INPUT1!C3</f>
        <v>0</v>
      </c>
      <c r="E15" s="6">
        <f>INPUT1!E3</f>
        <v>0</v>
      </c>
      <c r="F15" s="5">
        <f>INPUT1!F3</f>
        <v>0</v>
      </c>
      <c r="G15" s="6">
        <f>INPUT1!G3</f>
        <v>0</v>
      </c>
      <c r="H15" s="6">
        <f>INPUT1!O3</f>
        <v>0</v>
      </c>
      <c r="I15" s="6">
        <f>INPUT1!V3</f>
        <v>0</v>
      </c>
      <c r="J15" s="6">
        <f>INPUT1!BF3</f>
        <v>0</v>
      </c>
      <c r="K15" s="5">
        <f>INPUT1!W3</f>
        <v>0</v>
      </c>
      <c r="L15" s="5">
        <f>INPUT1!X3</f>
        <v>0</v>
      </c>
      <c r="N15" s="6">
        <f>INPUT1!H3</f>
        <v>0</v>
      </c>
      <c r="O15" s="6">
        <f>INPUT1!I3</f>
        <v>0</v>
      </c>
      <c r="P15" s="6">
        <f>INPUT1!J3</f>
        <v>0</v>
      </c>
      <c r="Q15" s="6">
        <f>INPUT1!K3</f>
        <v>0</v>
      </c>
      <c r="R15" s="6">
        <f>INPUT1!L3</f>
        <v>0</v>
      </c>
      <c r="T15" s="7">
        <f>INPUT1!Y3</f>
        <v>0</v>
      </c>
      <c r="U15" s="7">
        <f>INPUT1!Z3</f>
        <v>0</v>
      </c>
      <c r="V15" s="5">
        <f t="shared" ref="V15:V78" ca="1" si="0">(DATE(YEAR(TODAY()),1,1))</f>
        <v>42736</v>
      </c>
      <c r="W15" s="6">
        <f>INPUT1!Q3</f>
        <v>0</v>
      </c>
      <c r="X15" s="6">
        <f>INPUT1!BM3</f>
        <v>0</v>
      </c>
      <c r="Y15" s="6">
        <f>INPUT1!BK3</f>
        <v>0</v>
      </c>
      <c r="Z15" s="6">
        <f>INPUT1!BL3</f>
        <v>0</v>
      </c>
      <c r="AB15" s="6">
        <f>INPUT1!BN3</f>
        <v>0</v>
      </c>
      <c r="AC15" s="5">
        <f>INPUT1!BO3</f>
        <v>0</v>
      </c>
      <c r="AD15" s="6">
        <f>INPUT1!BP3</f>
        <v>0</v>
      </c>
      <c r="AE15" s="5">
        <f>INPUT1!BH3</f>
        <v>0</v>
      </c>
      <c r="AF15" s="5">
        <f>INPUT1!BI3</f>
        <v>0</v>
      </c>
      <c r="AY15" s="6">
        <f>INPUT1!AJ3</f>
        <v>0</v>
      </c>
      <c r="BL15" s="6">
        <f>INPUT1!BQ3</f>
        <v>0</v>
      </c>
      <c r="BM15" s="6">
        <f>INPUT1!CG3</f>
        <v>0</v>
      </c>
      <c r="BN15" s="5">
        <f>INPUT1!CH3</f>
        <v>0</v>
      </c>
      <c r="BQ15" s="6">
        <f>INPUT1!BR3</f>
        <v>0</v>
      </c>
      <c r="BR15" s="6">
        <f>INPUT1!DD3</f>
        <v>0</v>
      </c>
      <c r="BS15" s="5">
        <f>INPUT1!DE3</f>
        <v>0</v>
      </c>
      <c r="DK15" s="6">
        <f>INPUT1!BT3</f>
        <v>0</v>
      </c>
      <c r="DL15" s="6">
        <f>INPUT1!EX3</f>
        <v>0</v>
      </c>
      <c r="DM15" s="5"/>
      <c r="DN15" s="5">
        <f>INPUT1!BV3</f>
        <v>0</v>
      </c>
      <c r="DO15" s="6">
        <f>INPUT1!FQ3</f>
        <v>0</v>
      </c>
      <c r="DP15" s="5">
        <f>INPUT1!FR3</f>
        <v>0</v>
      </c>
      <c r="DT15" s="6">
        <f>INPUT1!BZ3</f>
        <v>0</v>
      </c>
      <c r="DU15" s="6">
        <f>INPUT1!GA3</f>
        <v>0</v>
      </c>
      <c r="DV15" s="5">
        <f>INPUT1!GB3</f>
        <v>0</v>
      </c>
      <c r="EB15" s="6">
        <f>INPUT1!CB3</f>
        <v>0</v>
      </c>
      <c r="EE15" s="6">
        <f>INPUT1!BW3</f>
        <v>0</v>
      </c>
      <c r="EK15" s="6">
        <f>INPUT1!BX3</f>
        <v>0</v>
      </c>
      <c r="EN15" s="6">
        <f>INPUT1!BY3</f>
        <v>0</v>
      </c>
    </row>
    <row r="16" spans="1:186" x14ac:dyDescent="0.2">
      <c r="A16" s="6">
        <f>INPUT1!D4</f>
        <v>0</v>
      </c>
      <c r="B16" s="6">
        <f>INPUT1!B4</f>
        <v>0</v>
      </c>
      <c r="C16" s="6">
        <f>INPUT1!C4</f>
        <v>0</v>
      </c>
      <c r="E16" s="6">
        <f>INPUT1!E4</f>
        <v>0</v>
      </c>
      <c r="F16" s="5">
        <f>INPUT1!F4</f>
        <v>0</v>
      </c>
      <c r="G16" s="6">
        <f>INPUT1!G4</f>
        <v>0</v>
      </c>
      <c r="H16" s="6">
        <f>INPUT1!O4</f>
        <v>0</v>
      </c>
      <c r="I16" s="6">
        <f>INPUT1!V4</f>
        <v>0</v>
      </c>
      <c r="J16" s="6">
        <f>INPUT1!BF4</f>
        <v>0</v>
      </c>
      <c r="K16" s="5">
        <f>INPUT1!W4</f>
        <v>0</v>
      </c>
      <c r="L16" s="5">
        <f>INPUT1!X4</f>
        <v>0</v>
      </c>
      <c r="N16" s="6">
        <f>INPUT1!H4</f>
        <v>0</v>
      </c>
      <c r="O16" s="6">
        <f>INPUT1!I4</f>
        <v>0</v>
      </c>
      <c r="P16" s="6">
        <f>INPUT1!J4</f>
        <v>0</v>
      </c>
      <c r="Q16" s="6">
        <f>INPUT1!K4</f>
        <v>0</v>
      </c>
      <c r="R16" s="6">
        <f>INPUT1!L4</f>
        <v>0</v>
      </c>
      <c r="T16" s="7">
        <f>INPUT1!Y4</f>
        <v>0</v>
      </c>
      <c r="U16" s="7">
        <f>INPUT1!Z4</f>
        <v>0</v>
      </c>
      <c r="V16" s="5">
        <f t="shared" ca="1" si="0"/>
        <v>42736</v>
      </c>
      <c r="W16" s="6">
        <f>INPUT1!Q4</f>
        <v>0</v>
      </c>
      <c r="X16" s="6">
        <f>INPUT1!BM4</f>
        <v>0</v>
      </c>
      <c r="Y16" s="6">
        <f>INPUT1!BK4</f>
        <v>0</v>
      </c>
      <c r="Z16" s="6">
        <f>INPUT1!BL4</f>
        <v>0</v>
      </c>
      <c r="AB16" s="6">
        <f>INPUT1!BN4</f>
        <v>0</v>
      </c>
      <c r="AC16" s="5">
        <f>INPUT1!BO4</f>
        <v>0</v>
      </c>
      <c r="AD16" s="6">
        <f>INPUT1!BP4</f>
        <v>0</v>
      </c>
      <c r="AE16" s="5">
        <f>INPUT1!BH4</f>
        <v>0</v>
      </c>
      <c r="AF16" s="5">
        <f>INPUT1!BI4</f>
        <v>0</v>
      </c>
      <c r="AY16" s="6">
        <f>INPUT1!AJ4</f>
        <v>0</v>
      </c>
      <c r="BL16" s="6">
        <f>INPUT1!BQ4</f>
        <v>0</v>
      </c>
      <c r="BM16" s="6">
        <f>INPUT1!CG4</f>
        <v>0</v>
      </c>
      <c r="BN16" s="5">
        <f>INPUT1!CH4</f>
        <v>0</v>
      </c>
      <c r="BQ16" s="6">
        <f>INPUT1!BR4</f>
        <v>0</v>
      </c>
      <c r="BR16" s="6">
        <f>INPUT1!DD4</f>
        <v>0</v>
      </c>
      <c r="BS16" s="5">
        <f>INPUT1!DE4</f>
        <v>0</v>
      </c>
      <c r="DK16" s="6">
        <f>INPUT1!BT4</f>
        <v>0</v>
      </c>
      <c r="DL16" s="6">
        <f>INPUT1!EX4</f>
        <v>0</v>
      </c>
      <c r="DM16" s="5"/>
      <c r="DN16" s="5">
        <f>INPUT1!BV4</f>
        <v>0</v>
      </c>
      <c r="DO16" s="6">
        <f>INPUT1!FQ4</f>
        <v>0</v>
      </c>
      <c r="DP16" s="5">
        <f>INPUT1!FR4</f>
        <v>0</v>
      </c>
      <c r="DT16" s="6">
        <f>INPUT1!BZ4</f>
        <v>0</v>
      </c>
      <c r="DU16" s="6">
        <f>INPUT1!GA4</f>
        <v>0</v>
      </c>
      <c r="DV16" s="5">
        <f>INPUT1!GB4</f>
        <v>0</v>
      </c>
      <c r="EB16" s="6">
        <f>INPUT1!CB4</f>
        <v>0</v>
      </c>
      <c r="EE16" s="6">
        <f>INPUT1!BW4</f>
        <v>0</v>
      </c>
      <c r="EK16" s="6">
        <f>INPUT1!BX4</f>
        <v>0</v>
      </c>
      <c r="EN16" s="6">
        <f>INPUT1!BY4</f>
        <v>0</v>
      </c>
    </row>
    <row r="17" spans="1:144" x14ac:dyDescent="0.2">
      <c r="A17" s="6">
        <f>INPUT1!D5</f>
        <v>0</v>
      </c>
      <c r="B17" s="6">
        <f>INPUT1!B5</f>
        <v>0</v>
      </c>
      <c r="C17" s="6">
        <f>INPUT1!C5</f>
        <v>0</v>
      </c>
      <c r="E17" s="6">
        <f>INPUT1!E5</f>
        <v>0</v>
      </c>
      <c r="F17" s="5">
        <f>INPUT1!F5</f>
        <v>0</v>
      </c>
      <c r="G17" s="6">
        <f>INPUT1!G5</f>
        <v>0</v>
      </c>
      <c r="H17" s="6">
        <f>INPUT1!O5</f>
        <v>0</v>
      </c>
      <c r="I17" s="6">
        <f>INPUT1!V5</f>
        <v>0</v>
      </c>
      <c r="J17" s="6">
        <f>INPUT1!BF5</f>
        <v>0</v>
      </c>
      <c r="K17" s="5">
        <f>INPUT1!W5</f>
        <v>0</v>
      </c>
      <c r="L17" s="5">
        <f>INPUT1!X5</f>
        <v>0</v>
      </c>
      <c r="N17" s="6">
        <f>INPUT1!H5</f>
        <v>0</v>
      </c>
      <c r="O17" s="6">
        <f>INPUT1!I5</f>
        <v>0</v>
      </c>
      <c r="P17" s="6">
        <f>INPUT1!J5</f>
        <v>0</v>
      </c>
      <c r="Q17" s="6">
        <f>INPUT1!K5</f>
        <v>0</v>
      </c>
      <c r="R17" s="6">
        <f>INPUT1!L5</f>
        <v>0</v>
      </c>
      <c r="T17" s="7">
        <f>INPUT1!Y5</f>
        <v>0</v>
      </c>
      <c r="U17" s="7">
        <f>INPUT1!Z5</f>
        <v>0</v>
      </c>
      <c r="V17" s="5">
        <f t="shared" ca="1" si="0"/>
        <v>42736</v>
      </c>
      <c r="W17" s="6">
        <f>INPUT1!Q5</f>
        <v>0</v>
      </c>
      <c r="X17" s="6">
        <f>INPUT1!BM5</f>
        <v>0</v>
      </c>
      <c r="Y17" s="6">
        <f>INPUT1!BK5</f>
        <v>0</v>
      </c>
      <c r="Z17" s="6">
        <f>INPUT1!BL5</f>
        <v>0</v>
      </c>
      <c r="AB17" s="6">
        <f>INPUT1!BN5</f>
        <v>0</v>
      </c>
      <c r="AC17" s="5">
        <f>INPUT1!BO5</f>
        <v>0</v>
      </c>
      <c r="AD17" s="6">
        <f>INPUT1!BP5</f>
        <v>0</v>
      </c>
      <c r="AE17" s="5">
        <f>INPUT1!BH5</f>
        <v>0</v>
      </c>
      <c r="AF17" s="5">
        <f>INPUT1!BI5</f>
        <v>0</v>
      </c>
      <c r="AY17" s="6">
        <f>INPUT1!AJ5</f>
        <v>0</v>
      </c>
      <c r="BL17" s="6">
        <f>INPUT1!BQ5</f>
        <v>0</v>
      </c>
      <c r="BM17" s="6">
        <f>INPUT1!CG5</f>
        <v>0</v>
      </c>
      <c r="BN17" s="5">
        <f>INPUT1!CH5</f>
        <v>0</v>
      </c>
      <c r="BQ17" s="6">
        <f>INPUT1!BR5</f>
        <v>0</v>
      </c>
      <c r="BR17" s="6">
        <f>INPUT1!DD5</f>
        <v>0</v>
      </c>
      <c r="BS17" s="5">
        <f>INPUT1!DE5</f>
        <v>0</v>
      </c>
      <c r="DK17" s="6">
        <f>INPUT1!BT5</f>
        <v>0</v>
      </c>
      <c r="DL17" s="6">
        <f>INPUT1!EX5</f>
        <v>0</v>
      </c>
      <c r="DM17" s="5"/>
      <c r="DN17" s="5">
        <f>INPUT1!BV5</f>
        <v>0</v>
      </c>
      <c r="DO17" s="6">
        <f>INPUT1!FQ5</f>
        <v>0</v>
      </c>
      <c r="DP17" s="5">
        <f>INPUT1!FR5</f>
        <v>0</v>
      </c>
      <c r="DT17" s="6">
        <f>INPUT1!BZ5</f>
        <v>0</v>
      </c>
      <c r="DU17" s="6">
        <f>INPUT1!GA5</f>
        <v>0</v>
      </c>
      <c r="DV17" s="5">
        <f>INPUT1!GB5</f>
        <v>0</v>
      </c>
      <c r="EB17" s="6">
        <f>INPUT1!CB5</f>
        <v>0</v>
      </c>
      <c r="EE17" s="6">
        <f>INPUT1!BW5</f>
        <v>0</v>
      </c>
      <c r="EK17" s="6">
        <f>INPUT1!BX5</f>
        <v>0</v>
      </c>
      <c r="EN17" s="6">
        <f>INPUT1!BY5</f>
        <v>0</v>
      </c>
    </row>
    <row r="18" spans="1:144" x14ac:dyDescent="0.2">
      <c r="A18" s="6">
        <f>INPUT1!D6</f>
        <v>0</v>
      </c>
      <c r="B18" s="6">
        <f>INPUT1!B6</f>
        <v>0</v>
      </c>
      <c r="C18" s="6">
        <f>INPUT1!C6</f>
        <v>0</v>
      </c>
      <c r="E18" s="6">
        <f>INPUT1!E6</f>
        <v>0</v>
      </c>
      <c r="F18" s="5">
        <f>INPUT1!F6</f>
        <v>0</v>
      </c>
      <c r="G18" s="6">
        <f>INPUT1!G6</f>
        <v>0</v>
      </c>
      <c r="H18" s="6">
        <f>INPUT1!O6</f>
        <v>0</v>
      </c>
      <c r="I18" s="6">
        <f>INPUT1!V6</f>
        <v>0</v>
      </c>
      <c r="J18" s="6">
        <f>INPUT1!BF6</f>
        <v>0</v>
      </c>
      <c r="K18" s="5">
        <f>INPUT1!W6</f>
        <v>0</v>
      </c>
      <c r="L18" s="5">
        <f>INPUT1!X6</f>
        <v>0</v>
      </c>
      <c r="N18" s="6">
        <f>INPUT1!H6</f>
        <v>0</v>
      </c>
      <c r="O18" s="6">
        <f>INPUT1!I6</f>
        <v>0</v>
      </c>
      <c r="P18" s="6">
        <f>INPUT1!J6</f>
        <v>0</v>
      </c>
      <c r="Q18" s="6">
        <f>INPUT1!K6</f>
        <v>0</v>
      </c>
      <c r="R18" s="6">
        <f>INPUT1!L6</f>
        <v>0</v>
      </c>
      <c r="T18" s="7">
        <f>INPUT1!Y6</f>
        <v>0</v>
      </c>
      <c r="U18" s="7">
        <f>INPUT1!Z6</f>
        <v>0</v>
      </c>
      <c r="V18" s="5">
        <f t="shared" ca="1" si="0"/>
        <v>42736</v>
      </c>
      <c r="W18" s="6">
        <f>INPUT1!Q6</f>
        <v>0</v>
      </c>
      <c r="X18" s="6">
        <f>INPUT1!BM6</f>
        <v>0</v>
      </c>
      <c r="Y18" s="6">
        <f>INPUT1!BK6</f>
        <v>0</v>
      </c>
      <c r="Z18" s="6">
        <f>INPUT1!BL6</f>
        <v>0</v>
      </c>
      <c r="AB18" s="6">
        <f>INPUT1!BN6</f>
        <v>0</v>
      </c>
      <c r="AC18" s="5">
        <f>INPUT1!BO6</f>
        <v>0</v>
      </c>
      <c r="AD18" s="6">
        <f>INPUT1!BP6</f>
        <v>0</v>
      </c>
      <c r="AE18" s="5">
        <f>INPUT1!BH6</f>
        <v>0</v>
      </c>
      <c r="AF18" s="5">
        <f>INPUT1!BI6</f>
        <v>0</v>
      </c>
      <c r="AY18" s="6">
        <f>INPUT1!AJ6</f>
        <v>0</v>
      </c>
      <c r="BL18" s="6">
        <f>INPUT1!BQ6</f>
        <v>0</v>
      </c>
      <c r="BM18" s="6">
        <f>INPUT1!CG6</f>
        <v>0</v>
      </c>
      <c r="BN18" s="5">
        <f>INPUT1!CH6</f>
        <v>0</v>
      </c>
      <c r="BQ18" s="6">
        <f>INPUT1!BR6</f>
        <v>0</v>
      </c>
      <c r="BR18" s="6">
        <f>INPUT1!DD6</f>
        <v>0</v>
      </c>
      <c r="BS18" s="5">
        <f>INPUT1!DE6</f>
        <v>0</v>
      </c>
      <c r="DK18" s="6">
        <f>INPUT1!BT6</f>
        <v>0</v>
      </c>
      <c r="DL18" s="6">
        <f>INPUT1!EX6</f>
        <v>0</v>
      </c>
      <c r="DM18" s="5"/>
      <c r="DN18" s="5">
        <f>INPUT1!BV6</f>
        <v>0</v>
      </c>
      <c r="DO18" s="6">
        <f>INPUT1!FQ6</f>
        <v>0</v>
      </c>
      <c r="DP18" s="5">
        <f>INPUT1!FR6</f>
        <v>0</v>
      </c>
      <c r="DT18" s="6">
        <f>INPUT1!BZ6</f>
        <v>0</v>
      </c>
      <c r="DU18" s="6">
        <f>INPUT1!GA6</f>
        <v>0</v>
      </c>
      <c r="DV18" s="5">
        <f>INPUT1!GB6</f>
        <v>0</v>
      </c>
      <c r="EB18" s="6">
        <f>INPUT1!CB6</f>
        <v>0</v>
      </c>
      <c r="EE18" s="6">
        <f>INPUT1!BW6</f>
        <v>0</v>
      </c>
      <c r="EK18" s="6">
        <f>INPUT1!BX6</f>
        <v>0</v>
      </c>
      <c r="EN18" s="6">
        <f>INPUT1!BY6</f>
        <v>0</v>
      </c>
    </row>
    <row r="19" spans="1:144" x14ac:dyDescent="0.2">
      <c r="A19" s="6">
        <f>INPUT1!D7</f>
        <v>0</v>
      </c>
      <c r="B19" s="6">
        <f>INPUT1!B7</f>
        <v>0</v>
      </c>
      <c r="C19" s="6">
        <f>INPUT1!C7</f>
        <v>0</v>
      </c>
      <c r="E19" s="6">
        <f>INPUT1!E7</f>
        <v>0</v>
      </c>
      <c r="F19" s="5">
        <f>INPUT1!F7</f>
        <v>0</v>
      </c>
      <c r="G19" s="6">
        <f>INPUT1!G7</f>
        <v>0</v>
      </c>
      <c r="H19" s="6">
        <f>INPUT1!O7</f>
        <v>0</v>
      </c>
      <c r="I19" s="6">
        <f>INPUT1!V7</f>
        <v>0</v>
      </c>
      <c r="J19" s="6">
        <f>INPUT1!BF7</f>
        <v>0</v>
      </c>
      <c r="K19" s="5">
        <f>INPUT1!W7</f>
        <v>0</v>
      </c>
      <c r="L19" s="5">
        <f>INPUT1!X7</f>
        <v>0</v>
      </c>
      <c r="N19" s="6">
        <f>INPUT1!H7</f>
        <v>0</v>
      </c>
      <c r="O19" s="6">
        <f>INPUT1!I7</f>
        <v>0</v>
      </c>
      <c r="P19" s="6">
        <f>INPUT1!J7</f>
        <v>0</v>
      </c>
      <c r="Q19" s="6">
        <f>INPUT1!K7</f>
        <v>0</v>
      </c>
      <c r="R19" s="6">
        <f>INPUT1!L7</f>
        <v>0</v>
      </c>
      <c r="T19" s="7">
        <f>INPUT1!Y7</f>
        <v>0</v>
      </c>
      <c r="U19" s="7">
        <f>INPUT1!Z7</f>
        <v>0</v>
      </c>
      <c r="V19" s="5">
        <f t="shared" ca="1" si="0"/>
        <v>42736</v>
      </c>
      <c r="W19" s="6">
        <f>INPUT1!Q7</f>
        <v>0</v>
      </c>
      <c r="X19" s="6">
        <f>INPUT1!BM7</f>
        <v>0</v>
      </c>
      <c r="Y19" s="6">
        <f>INPUT1!BK7</f>
        <v>0</v>
      </c>
      <c r="Z19" s="6">
        <f>INPUT1!BL7</f>
        <v>0</v>
      </c>
      <c r="AB19" s="6">
        <f>INPUT1!BN7</f>
        <v>0</v>
      </c>
      <c r="AC19" s="5">
        <f>INPUT1!BO7</f>
        <v>0</v>
      </c>
      <c r="AD19" s="6">
        <f>INPUT1!BP7</f>
        <v>0</v>
      </c>
      <c r="AE19" s="5">
        <f>INPUT1!BH7</f>
        <v>0</v>
      </c>
      <c r="AF19" s="5">
        <f>INPUT1!BI7</f>
        <v>0</v>
      </c>
      <c r="AY19" s="6">
        <f>INPUT1!AJ7</f>
        <v>0</v>
      </c>
      <c r="BL19" s="6">
        <f>INPUT1!BQ7</f>
        <v>0</v>
      </c>
      <c r="BM19" s="6">
        <f>INPUT1!CG7</f>
        <v>0</v>
      </c>
      <c r="BN19" s="5">
        <f>INPUT1!CH7</f>
        <v>0</v>
      </c>
      <c r="BQ19" s="6">
        <f>INPUT1!BR7</f>
        <v>0</v>
      </c>
      <c r="BR19" s="6">
        <f>INPUT1!DD7</f>
        <v>0</v>
      </c>
      <c r="BS19" s="5">
        <f>INPUT1!DE7</f>
        <v>0</v>
      </c>
      <c r="DK19" s="6">
        <f>INPUT1!BT7</f>
        <v>0</v>
      </c>
      <c r="DL19" s="6">
        <f>INPUT1!EX7</f>
        <v>0</v>
      </c>
      <c r="DM19" s="5"/>
      <c r="DN19" s="5">
        <f>INPUT1!BV7</f>
        <v>0</v>
      </c>
      <c r="DO19" s="6">
        <f>INPUT1!FQ7</f>
        <v>0</v>
      </c>
      <c r="DP19" s="5">
        <f>INPUT1!FR7</f>
        <v>0</v>
      </c>
      <c r="DT19" s="6">
        <f>INPUT1!BZ7</f>
        <v>0</v>
      </c>
      <c r="DU19" s="6">
        <f>INPUT1!GA7</f>
        <v>0</v>
      </c>
      <c r="DV19" s="5">
        <f>INPUT1!GB7</f>
        <v>0</v>
      </c>
      <c r="EB19" s="6">
        <f>INPUT1!CB7</f>
        <v>0</v>
      </c>
      <c r="EE19" s="6">
        <f>INPUT1!BW7</f>
        <v>0</v>
      </c>
      <c r="EK19" s="6">
        <f>INPUT1!BX7</f>
        <v>0</v>
      </c>
      <c r="EN19" s="6">
        <f>INPUT1!BY7</f>
        <v>0</v>
      </c>
    </row>
    <row r="20" spans="1:144" x14ac:dyDescent="0.2">
      <c r="A20" s="6">
        <f>INPUT1!D8</f>
        <v>0</v>
      </c>
      <c r="B20" s="6">
        <f>INPUT1!B8</f>
        <v>0</v>
      </c>
      <c r="C20" s="6">
        <f>INPUT1!C8</f>
        <v>0</v>
      </c>
      <c r="E20" s="6">
        <f>INPUT1!E8</f>
        <v>0</v>
      </c>
      <c r="F20" s="5">
        <f>INPUT1!F8</f>
        <v>0</v>
      </c>
      <c r="G20" s="6">
        <f>INPUT1!G8</f>
        <v>0</v>
      </c>
      <c r="H20" s="6">
        <f>INPUT1!O8</f>
        <v>0</v>
      </c>
      <c r="I20" s="6">
        <f>INPUT1!V8</f>
        <v>0</v>
      </c>
      <c r="J20" s="6">
        <f>INPUT1!BF8</f>
        <v>0</v>
      </c>
      <c r="K20" s="5">
        <f>INPUT1!W8</f>
        <v>0</v>
      </c>
      <c r="L20" s="5">
        <f>INPUT1!X8</f>
        <v>0</v>
      </c>
      <c r="N20" s="6">
        <f>INPUT1!H8</f>
        <v>0</v>
      </c>
      <c r="O20" s="6">
        <f>INPUT1!I8</f>
        <v>0</v>
      </c>
      <c r="P20" s="6">
        <f>INPUT1!J8</f>
        <v>0</v>
      </c>
      <c r="Q20" s="6">
        <f>INPUT1!K8</f>
        <v>0</v>
      </c>
      <c r="R20" s="6">
        <f>INPUT1!L8</f>
        <v>0</v>
      </c>
      <c r="T20" s="7">
        <f>INPUT1!Y8</f>
        <v>0</v>
      </c>
      <c r="U20" s="7">
        <f>INPUT1!Z8</f>
        <v>0</v>
      </c>
      <c r="V20" s="5">
        <f t="shared" ca="1" si="0"/>
        <v>42736</v>
      </c>
      <c r="W20" s="6">
        <f>INPUT1!Q8</f>
        <v>0</v>
      </c>
      <c r="X20" s="6">
        <f>INPUT1!BM8</f>
        <v>0</v>
      </c>
      <c r="Y20" s="6">
        <f>INPUT1!BK8</f>
        <v>0</v>
      </c>
      <c r="Z20" s="6">
        <f>INPUT1!BL8</f>
        <v>0</v>
      </c>
      <c r="AB20" s="6">
        <f>INPUT1!BN8</f>
        <v>0</v>
      </c>
      <c r="AC20" s="5">
        <f>INPUT1!BO8</f>
        <v>0</v>
      </c>
      <c r="AD20" s="6">
        <f>INPUT1!BP8</f>
        <v>0</v>
      </c>
      <c r="AE20" s="5">
        <f>INPUT1!BH8</f>
        <v>0</v>
      </c>
      <c r="AF20" s="5">
        <f>INPUT1!BI8</f>
        <v>0</v>
      </c>
      <c r="AY20" s="6">
        <f>INPUT1!AJ8</f>
        <v>0</v>
      </c>
      <c r="BL20" s="6">
        <f>INPUT1!BQ8</f>
        <v>0</v>
      </c>
      <c r="BM20" s="6">
        <f>INPUT1!CG8</f>
        <v>0</v>
      </c>
      <c r="BN20" s="5">
        <f>INPUT1!CH8</f>
        <v>0</v>
      </c>
      <c r="BQ20" s="6">
        <f>INPUT1!BR8</f>
        <v>0</v>
      </c>
      <c r="BR20" s="6">
        <f>INPUT1!DD8</f>
        <v>0</v>
      </c>
      <c r="BS20" s="5">
        <f>INPUT1!DE8</f>
        <v>0</v>
      </c>
      <c r="DK20" s="6">
        <f>INPUT1!BT8</f>
        <v>0</v>
      </c>
      <c r="DL20" s="6">
        <f>INPUT1!EX8</f>
        <v>0</v>
      </c>
      <c r="DM20" s="5"/>
      <c r="DN20" s="5">
        <f>INPUT1!BV8</f>
        <v>0</v>
      </c>
      <c r="DO20" s="6">
        <f>INPUT1!FQ8</f>
        <v>0</v>
      </c>
      <c r="DP20" s="5">
        <f>INPUT1!FR8</f>
        <v>0</v>
      </c>
      <c r="DT20" s="6">
        <f>INPUT1!BZ8</f>
        <v>0</v>
      </c>
      <c r="DU20" s="6">
        <f>INPUT1!GA8</f>
        <v>0</v>
      </c>
      <c r="DV20" s="5">
        <f>INPUT1!GB8</f>
        <v>0</v>
      </c>
      <c r="EB20" s="6">
        <f>INPUT1!CB8</f>
        <v>0</v>
      </c>
      <c r="EE20" s="6">
        <f>INPUT1!BW8</f>
        <v>0</v>
      </c>
      <c r="EK20" s="6">
        <f>INPUT1!BX8</f>
        <v>0</v>
      </c>
      <c r="EN20" s="6">
        <f>INPUT1!BY8</f>
        <v>0</v>
      </c>
    </row>
    <row r="21" spans="1:144" x14ac:dyDescent="0.2">
      <c r="A21" s="6">
        <f>INPUT1!D9</f>
        <v>0</v>
      </c>
      <c r="B21" s="6">
        <f>INPUT1!B9</f>
        <v>0</v>
      </c>
      <c r="C21" s="6">
        <f>INPUT1!C9</f>
        <v>0</v>
      </c>
      <c r="E21" s="6">
        <f>INPUT1!E9</f>
        <v>0</v>
      </c>
      <c r="F21" s="5">
        <f>INPUT1!F9</f>
        <v>0</v>
      </c>
      <c r="G21" s="6">
        <f>INPUT1!G9</f>
        <v>0</v>
      </c>
      <c r="H21" s="6">
        <f>INPUT1!O9</f>
        <v>0</v>
      </c>
      <c r="I21" s="6">
        <f>INPUT1!V9</f>
        <v>0</v>
      </c>
      <c r="J21" s="6">
        <f>INPUT1!BF9</f>
        <v>0</v>
      </c>
      <c r="K21" s="5">
        <f>INPUT1!W9</f>
        <v>0</v>
      </c>
      <c r="L21" s="5">
        <f>INPUT1!X9</f>
        <v>0</v>
      </c>
      <c r="N21" s="6">
        <f>INPUT1!H9</f>
        <v>0</v>
      </c>
      <c r="O21" s="6">
        <f>INPUT1!I9</f>
        <v>0</v>
      </c>
      <c r="P21" s="6">
        <f>INPUT1!J9</f>
        <v>0</v>
      </c>
      <c r="Q21" s="6">
        <f>INPUT1!K9</f>
        <v>0</v>
      </c>
      <c r="R21" s="6">
        <f>INPUT1!L9</f>
        <v>0</v>
      </c>
      <c r="T21" s="7">
        <f>INPUT1!Y9</f>
        <v>0</v>
      </c>
      <c r="U21" s="7">
        <f>INPUT1!Z9</f>
        <v>0</v>
      </c>
      <c r="V21" s="5">
        <f t="shared" ca="1" si="0"/>
        <v>42736</v>
      </c>
      <c r="W21" s="6">
        <f>INPUT1!Q9</f>
        <v>0</v>
      </c>
      <c r="X21" s="6">
        <f>INPUT1!BM9</f>
        <v>0</v>
      </c>
      <c r="Y21" s="6">
        <f>INPUT1!BK9</f>
        <v>0</v>
      </c>
      <c r="Z21" s="6">
        <f>INPUT1!BL9</f>
        <v>0</v>
      </c>
      <c r="AB21" s="6">
        <f>INPUT1!BN9</f>
        <v>0</v>
      </c>
      <c r="AC21" s="5">
        <f>INPUT1!BO9</f>
        <v>0</v>
      </c>
      <c r="AD21" s="6">
        <f>INPUT1!BP9</f>
        <v>0</v>
      </c>
      <c r="AE21" s="5">
        <f>INPUT1!BH9</f>
        <v>0</v>
      </c>
      <c r="AF21" s="5">
        <f>INPUT1!BI9</f>
        <v>0</v>
      </c>
      <c r="AY21" s="6">
        <f>INPUT1!AJ9</f>
        <v>0</v>
      </c>
      <c r="BL21" s="6">
        <f>INPUT1!BQ9</f>
        <v>0</v>
      </c>
      <c r="BM21" s="6">
        <f>INPUT1!CG9</f>
        <v>0</v>
      </c>
      <c r="BN21" s="5">
        <f>INPUT1!CH9</f>
        <v>0</v>
      </c>
      <c r="BQ21" s="6">
        <f>INPUT1!BR9</f>
        <v>0</v>
      </c>
      <c r="BR21" s="6">
        <f>INPUT1!DD9</f>
        <v>0</v>
      </c>
      <c r="BS21" s="5">
        <f>INPUT1!DE9</f>
        <v>0</v>
      </c>
      <c r="DK21" s="6">
        <f>INPUT1!BT9</f>
        <v>0</v>
      </c>
      <c r="DL21" s="6">
        <f>INPUT1!EX9</f>
        <v>0</v>
      </c>
      <c r="DM21" s="5"/>
      <c r="DN21" s="5">
        <f>INPUT1!BV9</f>
        <v>0</v>
      </c>
      <c r="DO21" s="6">
        <f>INPUT1!FQ9</f>
        <v>0</v>
      </c>
      <c r="DP21" s="5">
        <f>INPUT1!FR9</f>
        <v>0</v>
      </c>
      <c r="DT21" s="6">
        <f>INPUT1!BZ9</f>
        <v>0</v>
      </c>
      <c r="DU21" s="6">
        <f>INPUT1!GA9</f>
        <v>0</v>
      </c>
      <c r="DV21" s="5">
        <f>INPUT1!GB9</f>
        <v>0</v>
      </c>
      <c r="EB21" s="6">
        <f>INPUT1!CB9</f>
        <v>0</v>
      </c>
      <c r="EE21" s="6">
        <f>INPUT1!BW9</f>
        <v>0</v>
      </c>
      <c r="EK21" s="6">
        <f>INPUT1!BX9</f>
        <v>0</v>
      </c>
      <c r="EN21" s="6">
        <f>INPUT1!BY9</f>
        <v>0</v>
      </c>
    </row>
    <row r="22" spans="1:144" x14ac:dyDescent="0.2">
      <c r="A22" s="6">
        <f>INPUT1!D10</f>
        <v>0</v>
      </c>
      <c r="B22" s="6">
        <f>INPUT1!B10</f>
        <v>0</v>
      </c>
      <c r="C22" s="6">
        <f>INPUT1!C10</f>
        <v>0</v>
      </c>
      <c r="E22" s="6">
        <f>INPUT1!E10</f>
        <v>0</v>
      </c>
      <c r="F22" s="5">
        <f>INPUT1!F10</f>
        <v>0</v>
      </c>
      <c r="G22" s="6">
        <f>INPUT1!G10</f>
        <v>0</v>
      </c>
      <c r="H22" s="6">
        <f>INPUT1!O10</f>
        <v>0</v>
      </c>
      <c r="I22" s="6">
        <f>INPUT1!V10</f>
        <v>0</v>
      </c>
      <c r="J22" s="6">
        <f>INPUT1!BF10</f>
        <v>0</v>
      </c>
      <c r="K22" s="5">
        <f>INPUT1!W10</f>
        <v>0</v>
      </c>
      <c r="L22" s="5">
        <f>INPUT1!X10</f>
        <v>0</v>
      </c>
      <c r="N22" s="6">
        <f>INPUT1!H10</f>
        <v>0</v>
      </c>
      <c r="O22" s="6">
        <f>INPUT1!I10</f>
        <v>0</v>
      </c>
      <c r="P22" s="6">
        <f>INPUT1!J10</f>
        <v>0</v>
      </c>
      <c r="Q22" s="6">
        <f>INPUT1!K10</f>
        <v>0</v>
      </c>
      <c r="R22" s="6">
        <f>INPUT1!L10</f>
        <v>0</v>
      </c>
      <c r="T22" s="7">
        <f>INPUT1!Y10</f>
        <v>0</v>
      </c>
      <c r="U22" s="7">
        <f>INPUT1!Z10</f>
        <v>0</v>
      </c>
      <c r="V22" s="5">
        <f t="shared" ca="1" si="0"/>
        <v>42736</v>
      </c>
      <c r="W22" s="6">
        <f>INPUT1!Q10</f>
        <v>0</v>
      </c>
      <c r="X22" s="6">
        <f>INPUT1!BM10</f>
        <v>0</v>
      </c>
      <c r="Y22" s="6">
        <f>INPUT1!BK10</f>
        <v>0</v>
      </c>
      <c r="Z22" s="6">
        <f>INPUT1!BL10</f>
        <v>0</v>
      </c>
      <c r="AB22" s="6">
        <f>INPUT1!BN10</f>
        <v>0</v>
      </c>
      <c r="AC22" s="5">
        <f>INPUT1!BO10</f>
        <v>0</v>
      </c>
      <c r="AD22" s="6">
        <f>INPUT1!BP10</f>
        <v>0</v>
      </c>
      <c r="AE22" s="5">
        <f>INPUT1!BH10</f>
        <v>0</v>
      </c>
      <c r="AF22" s="5">
        <f>INPUT1!BI10</f>
        <v>0</v>
      </c>
      <c r="AY22" s="6">
        <f>INPUT1!AJ10</f>
        <v>0</v>
      </c>
      <c r="BL22" s="6">
        <f>INPUT1!BQ10</f>
        <v>0</v>
      </c>
      <c r="BM22" s="6">
        <f>INPUT1!CG10</f>
        <v>0</v>
      </c>
      <c r="BN22" s="5">
        <f>INPUT1!CH10</f>
        <v>0</v>
      </c>
      <c r="BQ22" s="6">
        <f>INPUT1!BR10</f>
        <v>0</v>
      </c>
      <c r="BR22" s="6">
        <f>INPUT1!DD10</f>
        <v>0</v>
      </c>
      <c r="BS22" s="5">
        <f>INPUT1!DE10</f>
        <v>0</v>
      </c>
      <c r="DK22" s="6">
        <f>INPUT1!BT10</f>
        <v>0</v>
      </c>
      <c r="DL22" s="6">
        <f>INPUT1!EX10</f>
        <v>0</v>
      </c>
      <c r="DM22" s="5"/>
      <c r="DN22" s="5">
        <f>INPUT1!BV10</f>
        <v>0</v>
      </c>
      <c r="DO22" s="6">
        <f>INPUT1!FQ10</f>
        <v>0</v>
      </c>
      <c r="DP22" s="5">
        <f>INPUT1!FR10</f>
        <v>0</v>
      </c>
      <c r="DT22" s="6">
        <f>INPUT1!BZ10</f>
        <v>0</v>
      </c>
      <c r="DU22" s="6">
        <f>INPUT1!GA10</f>
        <v>0</v>
      </c>
      <c r="DV22" s="5">
        <f>INPUT1!GB10</f>
        <v>0</v>
      </c>
      <c r="EB22" s="6">
        <f>INPUT1!CB10</f>
        <v>0</v>
      </c>
      <c r="EE22" s="6">
        <f>INPUT1!BW10</f>
        <v>0</v>
      </c>
      <c r="EK22" s="6">
        <f>INPUT1!BX10</f>
        <v>0</v>
      </c>
      <c r="EN22" s="6">
        <f>INPUT1!BY10</f>
        <v>0</v>
      </c>
    </row>
    <row r="23" spans="1:144" x14ac:dyDescent="0.2">
      <c r="A23" s="6">
        <f>INPUT1!D11</f>
        <v>0</v>
      </c>
      <c r="B23" s="6">
        <f>INPUT1!B11</f>
        <v>0</v>
      </c>
      <c r="C23" s="6">
        <f>INPUT1!C11</f>
        <v>0</v>
      </c>
      <c r="E23" s="6">
        <f>INPUT1!E11</f>
        <v>0</v>
      </c>
      <c r="F23" s="5">
        <f>INPUT1!F11</f>
        <v>0</v>
      </c>
      <c r="G23" s="6">
        <f>INPUT1!G11</f>
        <v>0</v>
      </c>
      <c r="H23" s="6">
        <f>INPUT1!O11</f>
        <v>0</v>
      </c>
      <c r="I23" s="6">
        <f>INPUT1!V11</f>
        <v>0</v>
      </c>
      <c r="J23" s="6">
        <f>INPUT1!BF11</f>
        <v>0</v>
      </c>
      <c r="K23" s="5">
        <f>INPUT1!W11</f>
        <v>0</v>
      </c>
      <c r="L23" s="5">
        <f>INPUT1!X11</f>
        <v>0</v>
      </c>
      <c r="N23" s="6">
        <f>INPUT1!H11</f>
        <v>0</v>
      </c>
      <c r="O23" s="6">
        <f>INPUT1!I11</f>
        <v>0</v>
      </c>
      <c r="P23" s="6">
        <f>INPUT1!J11</f>
        <v>0</v>
      </c>
      <c r="Q23" s="6">
        <f>INPUT1!K11</f>
        <v>0</v>
      </c>
      <c r="R23" s="6">
        <f>INPUT1!L11</f>
        <v>0</v>
      </c>
      <c r="T23" s="7">
        <f>INPUT1!Y11</f>
        <v>0</v>
      </c>
      <c r="U23" s="7">
        <f>INPUT1!Z11</f>
        <v>0</v>
      </c>
      <c r="V23" s="5">
        <f t="shared" ca="1" si="0"/>
        <v>42736</v>
      </c>
      <c r="W23" s="6">
        <f>INPUT1!Q11</f>
        <v>0</v>
      </c>
      <c r="X23" s="6">
        <f>INPUT1!BM11</f>
        <v>0</v>
      </c>
      <c r="Y23" s="6">
        <f>INPUT1!BK11</f>
        <v>0</v>
      </c>
      <c r="Z23" s="6">
        <f>INPUT1!BL11</f>
        <v>0</v>
      </c>
      <c r="AB23" s="6">
        <f>INPUT1!BN11</f>
        <v>0</v>
      </c>
      <c r="AC23" s="5">
        <f>INPUT1!BO11</f>
        <v>0</v>
      </c>
      <c r="AD23" s="6">
        <f>INPUT1!BP11</f>
        <v>0</v>
      </c>
      <c r="AE23" s="5">
        <f>INPUT1!BH11</f>
        <v>0</v>
      </c>
      <c r="AF23" s="5">
        <f>INPUT1!BI11</f>
        <v>0</v>
      </c>
      <c r="AY23" s="6">
        <f>INPUT1!AJ11</f>
        <v>0</v>
      </c>
      <c r="BL23" s="6">
        <f>INPUT1!BQ11</f>
        <v>0</v>
      </c>
      <c r="BM23" s="6">
        <f>INPUT1!CG11</f>
        <v>0</v>
      </c>
      <c r="BN23" s="5">
        <f>INPUT1!CH11</f>
        <v>0</v>
      </c>
      <c r="BQ23" s="6">
        <f>INPUT1!BR11</f>
        <v>0</v>
      </c>
      <c r="BR23" s="6">
        <f>INPUT1!DD11</f>
        <v>0</v>
      </c>
      <c r="BS23" s="5">
        <f>INPUT1!DE11</f>
        <v>0</v>
      </c>
      <c r="DK23" s="6">
        <f>INPUT1!BT11</f>
        <v>0</v>
      </c>
      <c r="DL23" s="6">
        <f>INPUT1!EX11</f>
        <v>0</v>
      </c>
      <c r="DM23" s="5"/>
      <c r="DN23" s="5">
        <f>INPUT1!BV11</f>
        <v>0</v>
      </c>
      <c r="DO23" s="6">
        <f>INPUT1!FQ11</f>
        <v>0</v>
      </c>
      <c r="DP23" s="5">
        <f>INPUT1!FR11</f>
        <v>0</v>
      </c>
      <c r="DT23" s="6">
        <f>INPUT1!BZ11</f>
        <v>0</v>
      </c>
      <c r="DU23" s="6">
        <f>INPUT1!GA11</f>
        <v>0</v>
      </c>
      <c r="DV23" s="5">
        <f>INPUT1!GB11</f>
        <v>0</v>
      </c>
      <c r="EB23" s="6">
        <f>INPUT1!CB11</f>
        <v>0</v>
      </c>
      <c r="EE23" s="6">
        <f>INPUT1!BW11</f>
        <v>0</v>
      </c>
      <c r="EK23" s="6">
        <f>INPUT1!BX11</f>
        <v>0</v>
      </c>
      <c r="EN23" s="6">
        <f>INPUT1!BY11</f>
        <v>0</v>
      </c>
    </row>
    <row r="24" spans="1:144" x14ac:dyDescent="0.2">
      <c r="A24" s="6">
        <f>INPUT1!D12</f>
        <v>0</v>
      </c>
      <c r="B24" s="6">
        <f>INPUT1!B12</f>
        <v>0</v>
      </c>
      <c r="C24" s="6">
        <f>INPUT1!C12</f>
        <v>0</v>
      </c>
      <c r="E24" s="6">
        <f>INPUT1!E12</f>
        <v>0</v>
      </c>
      <c r="F24" s="5">
        <f>INPUT1!F12</f>
        <v>0</v>
      </c>
      <c r="G24" s="6">
        <f>INPUT1!G12</f>
        <v>0</v>
      </c>
      <c r="H24" s="6">
        <f>INPUT1!O12</f>
        <v>0</v>
      </c>
      <c r="I24" s="6">
        <f>INPUT1!V12</f>
        <v>0</v>
      </c>
      <c r="J24" s="6">
        <f>INPUT1!BF12</f>
        <v>0</v>
      </c>
      <c r="K24" s="5">
        <f>INPUT1!W12</f>
        <v>0</v>
      </c>
      <c r="L24" s="5">
        <f>INPUT1!X12</f>
        <v>0</v>
      </c>
      <c r="N24" s="6">
        <f>INPUT1!H12</f>
        <v>0</v>
      </c>
      <c r="O24" s="6">
        <f>INPUT1!I12</f>
        <v>0</v>
      </c>
      <c r="P24" s="6">
        <f>INPUT1!J12</f>
        <v>0</v>
      </c>
      <c r="Q24" s="6">
        <f>INPUT1!K12</f>
        <v>0</v>
      </c>
      <c r="R24" s="6">
        <f>INPUT1!L12</f>
        <v>0</v>
      </c>
      <c r="T24" s="7">
        <f>INPUT1!Y12</f>
        <v>0</v>
      </c>
      <c r="U24" s="7">
        <f>INPUT1!Z12</f>
        <v>0</v>
      </c>
      <c r="V24" s="5">
        <f t="shared" ca="1" si="0"/>
        <v>42736</v>
      </c>
      <c r="W24" s="6">
        <f>INPUT1!Q12</f>
        <v>0</v>
      </c>
      <c r="X24" s="6">
        <f>INPUT1!BM12</f>
        <v>0</v>
      </c>
      <c r="Y24" s="6">
        <f>INPUT1!BK12</f>
        <v>0</v>
      </c>
      <c r="Z24" s="6">
        <f>INPUT1!BL12</f>
        <v>0</v>
      </c>
      <c r="AB24" s="6">
        <f>INPUT1!BN12</f>
        <v>0</v>
      </c>
      <c r="AC24" s="5">
        <f>INPUT1!BO12</f>
        <v>0</v>
      </c>
      <c r="AD24" s="6">
        <f>INPUT1!BP12</f>
        <v>0</v>
      </c>
      <c r="AE24" s="5">
        <f>INPUT1!BH12</f>
        <v>0</v>
      </c>
      <c r="AF24" s="5">
        <f>INPUT1!BI12</f>
        <v>0</v>
      </c>
      <c r="AY24" s="6">
        <f>INPUT1!AJ12</f>
        <v>0</v>
      </c>
      <c r="BL24" s="6">
        <f>INPUT1!BQ12</f>
        <v>0</v>
      </c>
      <c r="BM24" s="6">
        <f>INPUT1!CG12</f>
        <v>0</v>
      </c>
      <c r="BN24" s="5">
        <f>INPUT1!CH12</f>
        <v>0</v>
      </c>
      <c r="BQ24" s="6">
        <f>INPUT1!BR12</f>
        <v>0</v>
      </c>
      <c r="BR24" s="6">
        <f>INPUT1!DD12</f>
        <v>0</v>
      </c>
      <c r="BS24" s="5">
        <f>INPUT1!DE12</f>
        <v>0</v>
      </c>
      <c r="DK24" s="6">
        <f>INPUT1!BT12</f>
        <v>0</v>
      </c>
      <c r="DL24" s="6">
        <f>INPUT1!EX12</f>
        <v>0</v>
      </c>
      <c r="DM24" s="5"/>
      <c r="DN24" s="5">
        <f>INPUT1!BV12</f>
        <v>0</v>
      </c>
      <c r="DO24" s="6">
        <f>INPUT1!FQ12</f>
        <v>0</v>
      </c>
      <c r="DP24" s="5">
        <f>INPUT1!FR12</f>
        <v>0</v>
      </c>
      <c r="DT24" s="6">
        <f>INPUT1!BZ12</f>
        <v>0</v>
      </c>
      <c r="DU24" s="6">
        <f>INPUT1!GA12</f>
        <v>0</v>
      </c>
      <c r="DV24" s="5">
        <f>INPUT1!GB12</f>
        <v>0</v>
      </c>
      <c r="EB24" s="6">
        <f>INPUT1!CB12</f>
        <v>0</v>
      </c>
      <c r="EE24" s="6">
        <f>INPUT1!BW12</f>
        <v>0</v>
      </c>
      <c r="EK24" s="6">
        <f>INPUT1!BX12</f>
        <v>0</v>
      </c>
      <c r="EN24" s="6">
        <f>INPUT1!BY12</f>
        <v>0</v>
      </c>
    </row>
    <row r="25" spans="1:144" x14ac:dyDescent="0.2">
      <c r="A25" s="6">
        <f>INPUT1!D13</f>
        <v>0</v>
      </c>
      <c r="B25" s="6">
        <f>INPUT1!B13</f>
        <v>0</v>
      </c>
      <c r="C25" s="6">
        <f>INPUT1!C13</f>
        <v>0</v>
      </c>
      <c r="E25" s="6">
        <f>INPUT1!E13</f>
        <v>0</v>
      </c>
      <c r="F25" s="5">
        <f>INPUT1!F13</f>
        <v>0</v>
      </c>
      <c r="G25" s="6">
        <f>INPUT1!G13</f>
        <v>0</v>
      </c>
      <c r="H25" s="6">
        <f>INPUT1!O13</f>
        <v>0</v>
      </c>
      <c r="I25" s="6">
        <f>INPUT1!V13</f>
        <v>0</v>
      </c>
      <c r="J25" s="6">
        <f>INPUT1!BF13</f>
        <v>0</v>
      </c>
      <c r="K25" s="5">
        <f>INPUT1!W13</f>
        <v>0</v>
      </c>
      <c r="L25" s="5">
        <f>INPUT1!X13</f>
        <v>0</v>
      </c>
      <c r="N25" s="6">
        <f>INPUT1!H13</f>
        <v>0</v>
      </c>
      <c r="O25" s="6">
        <f>INPUT1!I13</f>
        <v>0</v>
      </c>
      <c r="P25" s="6">
        <f>INPUT1!J13</f>
        <v>0</v>
      </c>
      <c r="Q25" s="6">
        <f>INPUT1!K13</f>
        <v>0</v>
      </c>
      <c r="R25" s="6">
        <f>INPUT1!L13</f>
        <v>0</v>
      </c>
      <c r="T25" s="7">
        <f>INPUT1!Y13</f>
        <v>0</v>
      </c>
      <c r="U25" s="7">
        <f>INPUT1!Z13</f>
        <v>0</v>
      </c>
      <c r="V25" s="5">
        <f t="shared" ca="1" si="0"/>
        <v>42736</v>
      </c>
      <c r="W25" s="6">
        <f>INPUT1!Q13</f>
        <v>0</v>
      </c>
      <c r="X25" s="6">
        <f>INPUT1!BM13</f>
        <v>0</v>
      </c>
      <c r="Y25" s="6">
        <f>INPUT1!BK13</f>
        <v>0</v>
      </c>
      <c r="Z25" s="6">
        <f>INPUT1!BL13</f>
        <v>0</v>
      </c>
      <c r="AB25" s="6">
        <f>INPUT1!BN13</f>
        <v>0</v>
      </c>
      <c r="AC25" s="5">
        <f>INPUT1!BO13</f>
        <v>0</v>
      </c>
      <c r="AD25" s="6">
        <f>INPUT1!BP13</f>
        <v>0</v>
      </c>
      <c r="AE25" s="5">
        <f>INPUT1!BH13</f>
        <v>0</v>
      </c>
      <c r="AF25" s="5">
        <f>INPUT1!BI13</f>
        <v>0</v>
      </c>
      <c r="AY25" s="6">
        <f>INPUT1!AJ13</f>
        <v>0</v>
      </c>
      <c r="BL25" s="6">
        <f>INPUT1!BQ13</f>
        <v>0</v>
      </c>
      <c r="BM25" s="6">
        <f>INPUT1!CG13</f>
        <v>0</v>
      </c>
      <c r="BN25" s="5">
        <f>INPUT1!CH13</f>
        <v>0</v>
      </c>
      <c r="BQ25" s="6">
        <f>INPUT1!BR13</f>
        <v>0</v>
      </c>
      <c r="BR25" s="6">
        <f>INPUT1!DD13</f>
        <v>0</v>
      </c>
      <c r="BS25" s="5">
        <f>INPUT1!DE13</f>
        <v>0</v>
      </c>
      <c r="DK25" s="6">
        <f>INPUT1!BT13</f>
        <v>0</v>
      </c>
      <c r="DL25" s="6">
        <f>INPUT1!EX13</f>
        <v>0</v>
      </c>
      <c r="DM25" s="5"/>
      <c r="DN25" s="5">
        <f>INPUT1!BV13</f>
        <v>0</v>
      </c>
      <c r="DO25" s="6">
        <f>INPUT1!FQ13</f>
        <v>0</v>
      </c>
      <c r="DP25" s="5">
        <f>INPUT1!FR13</f>
        <v>0</v>
      </c>
      <c r="DT25" s="6">
        <f>INPUT1!BZ13</f>
        <v>0</v>
      </c>
      <c r="DU25" s="6">
        <f>INPUT1!GA13</f>
        <v>0</v>
      </c>
      <c r="DV25" s="5">
        <f>INPUT1!GB13</f>
        <v>0</v>
      </c>
      <c r="EB25" s="6">
        <f>INPUT1!CB13</f>
        <v>0</v>
      </c>
      <c r="EE25" s="6">
        <f>INPUT1!BW13</f>
        <v>0</v>
      </c>
      <c r="EK25" s="6">
        <f>INPUT1!BX13</f>
        <v>0</v>
      </c>
      <c r="EN25" s="6">
        <f>INPUT1!BY13</f>
        <v>0</v>
      </c>
    </row>
    <row r="26" spans="1:144" x14ac:dyDescent="0.2">
      <c r="A26" s="6">
        <f>INPUT1!D14</f>
        <v>0</v>
      </c>
      <c r="B26" s="6">
        <f>INPUT1!B14</f>
        <v>0</v>
      </c>
      <c r="C26" s="6">
        <f>INPUT1!C14</f>
        <v>0</v>
      </c>
      <c r="E26" s="6">
        <f>INPUT1!E14</f>
        <v>0</v>
      </c>
      <c r="F26" s="5">
        <f>INPUT1!F14</f>
        <v>0</v>
      </c>
      <c r="G26" s="6">
        <f>INPUT1!G14</f>
        <v>0</v>
      </c>
      <c r="H26" s="6">
        <f>INPUT1!O14</f>
        <v>0</v>
      </c>
      <c r="I26" s="6">
        <f>INPUT1!V14</f>
        <v>0</v>
      </c>
      <c r="J26" s="6">
        <f>INPUT1!BF14</f>
        <v>0</v>
      </c>
      <c r="K26" s="5">
        <f>INPUT1!W14</f>
        <v>0</v>
      </c>
      <c r="L26" s="5">
        <f>INPUT1!X14</f>
        <v>0</v>
      </c>
      <c r="N26" s="6">
        <f>INPUT1!H14</f>
        <v>0</v>
      </c>
      <c r="O26" s="6">
        <f>INPUT1!I14</f>
        <v>0</v>
      </c>
      <c r="P26" s="6">
        <f>INPUT1!J14</f>
        <v>0</v>
      </c>
      <c r="Q26" s="6">
        <f>INPUT1!K14</f>
        <v>0</v>
      </c>
      <c r="R26" s="6">
        <f>INPUT1!L14</f>
        <v>0</v>
      </c>
      <c r="T26" s="7">
        <f>INPUT1!Y14</f>
        <v>0</v>
      </c>
      <c r="U26" s="7">
        <f>INPUT1!Z14</f>
        <v>0</v>
      </c>
      <c r="V26" s="5">
        <f t="shared" ca="1" si="0"/>
        <v>42736</v>
      </c>
      <c r="W26" s="6">
        <f>INPUT1!Q14</f>
        <v>0</v>
      </c>
      <c r="X26" s="6">
        <f>INPUT1!BM14</f>
        <v>0</v>
      </c>
      <c r="Y26" s="6">
        <f>INPUT1!BK14</f>
        <v>0</v>
      </c>
      <c r="Z26" s="6">
        <f>INPUT1!BL14</f>
        <v>0</v>
      </c>
      <c r="AB26" s="6">
        <f>INPUT1!BN14</f>
        <v>0</v>
      </c>
      <c r="AC26" s="5">
        <f>INPUT1!BO14</f>
        <v>0</v>
      </c>
      <c r="AD26" s="6">
        <f>INPUT1!BP14</f>
        <v>0</v>
      </c>
      <c r="AE26" s="5">
        <f>INPUT1!BH14</f>
        <v>0</v>
      </c>
      <c r="AF26" s="5">
        <f>INPUT1!BI14</f>
        <v>0</v>
      </c>
      <c r="AY26" s="6">
        <f>INPUT1!AJ14</f>
        <v>0</v>
      </c>
      <c r="BL26" s="6">
        <f>INPUT1!BQ14</f>
        <v>0</v>
      </c>
      <c r="BM26" s="6">
        <f>INPUT1!CG14</f>
        <v>0</v>
      </c>
      <c r="BN26" s="5">
        <f>INPUT1!CH14</f>
        <v>0</v>
      </c>
      <c r="BQ26" s="6">
        <f>INPUT1!BR14</f>
        <v>0</v>
      </c>
      <c r="BR26" s="6">
        <f>INPUT1!DD14</f>
        <v>0</v>
      </c>
      <c r="BS26" s="5">
        <f>INPUT1!DE14</f>
        <v>0</v>
      </c>
      <c r="DK26" s="6">
        <f>INPUT1!BT14</f>
        <v>0</v>
      </c>
      <c r="DL26" s="6">
        <f>INPUT1!EX14</f>
        <v>0</v>
      </c>
      <c r="DM26" s="5"/>
      <c r="DN26" s="5">
        <f>INPUT1!BV14</f>
        <v>0</v>
      </c>
      <c r="DO26" s="6">
        <f>INPUT1!FQ14</f>
        <v>0</v>
      </c>
      <c r="DP26" s="5">
        <f>INPUT1!FR14</f>
        <v>0</v>
      </c>
      <c r="DT26" s="6">
        <f>INPUT1!BZ14</f>
        <v>0</v>
      </c>
      <c r="DU26" s="6">
        <f>INPUT1!GA14</f>
        <v>0</v>
      </c>
      <c r="DV26" s="5">
        <f>INPUT1!GB14</f>
        <v>0</v>
      </c>
      <c r="EB26" s="6">
        <f>INPUT1!CB14</f>
        <v>0</v>
      </c>
      <c r="EE26" s="6">
        <f>INPUT1!BW14</f>
        <v>0</v>
      </c>
      <c r="EK26" s="6">
        <f>INPUT1!BX14</f>
        <v>0</v>
      </c>
      <c r="EN26" s="6">
        <f>INPUT1!BY14</f>
        <v>0</v>
      </c>
    </row>
    <row r="27" spans="1:144" x14ac:dyDescent="0.2">
      <c r="A27" s="6">
        <f>INPUT1!D15</f>
        <v>0</v>
      </c>
      <c r="B27" s="6">
        <f>INPUT1!B15</f>
        <v>0</v>
      </c>
      <c r="C27" s="6">
        <f>INPUT1!C15</f>
        <v>0</v>
      </c>
      <c r="E27" s="6">
        <f>INPUT1!E15</f>
        <v>0</v>
      </c>
      <c r="F27" s="5">
        <f>INPUT1!F15</f>
        <v>0</v>
      </c>
      <c r="G27" s="6">
        <f>INPUT1!G15</f>
        <v>0</v>
      </c>
      <c r="H27" s="6">
        <f>INPUT1!O15</f>
        <v>0</v>
      </c>
      <c r="I27" s="6">
        <f>INPUT1!V15</f>
        <v>0</v>
      </c>
      <c r="J27" s="6">
        <f>INPUT1!BF15</f>
        <v>0</v>
      </c>
      <c r="K27" s="5">
        <f>INPUT1!W15</f>
        <v>0</v>
      </c>
      <c r="L27" s="5">
        <f>INPUT1!X15</f>
        <v>0</v>
      </c>
      <c r="N27" s="6">
        <f>INPUT1!H15</f>
        <v>0</v>
      </c>
      <c r="O27" s="6">
        <f>INPUT1!I15</f>
        <v>0</v>
      </c>
      <c r="P27" s="6">
        <f>INPUT1!J15</f>
        <v>0</v>
      </c>
      <c r="Q27" s="6">
        <f>INPUT1!K15</f>
        <v>0</v>
      </c>
      <c r="R27" s="6">
        <f>INPUT1!L15</f>
        <v>0</v>
      </c>
      <c r="T27" s="7">
        <f>INPUT1!Y15</f>
        <v>0</v>
      </c>
      <c r="U27" s="7">
        <f>INPUT1!Z15</f>
        <v>0</v>
      </c>
      <c r="V27" s="5">
        <f t="shared" ca="1" si="0"/>
        <v>42736</v>
      </c>
      <c r="W27" s="6">
        <f>INPUT1!Q15</f>
        <v>0</v>
      </c>
      <c r="X27" s="6">
        <f>INPUT1!BM15</f>
        <v>0</v>
      </c>
      <c r="Y27" s="6">
        <f>INPUT1!BK15</f>
        <v>0</v>
      </c>
      <c r="Z27" s="6">
        <f>INPUT1!BL15</f>
        <v>0</v>
      </c>
      <c r="AB27" s="6">
        <f>INPUT1!BN15</f>
        <v>0</v>
      </c>
      <c r="AC27" s="5">
        <f>INPUT1!BO15</f>
        <v>0</v>
      </c>
      <c r="AD27" s="6">
        <f>INPUT1!BP15</f>
        <v>0</v>
      </c>
      <c r="AE27" s="5">
        <f>INPUT1!BH15</f>
        <v>0</v>
      </c>
      <c r="AF27" s="5">
        <f>INPUT1!BI15</f>
        <v>0</v>
      </c>
      <c r="AY27" s="6">
        <f>INPUT1!AJ15</f>
        <v>0</v>
      </c>
      <c r="BL27" s="6">
        <f>INPUT1!BQ15</f>
        <v>0</v>
      </c>
      <c r="BM27" s="6">
        <f>INPUT1!CG15</f>
        <v>0</v>
      </c>
      <c r="BN27" s="5">
        <f>INPUT1!CH15</f>
        <v>0</v>
      </c>
      <c r="BQ27" s="6">
        <f>INPUT1!BR15</f>
        <v>0</v>
      </c>
      <c r="BR27" s="6">
        <f>INPUT1!DD15</f>
        <v>0</v>
      </c>
      <c r="BS27" s="5">
        <f>INPUT1!DE15</f>
        <v>0</v>
      </c>
      <c r="DK27" s="6">
        <f>INPUT1!BT15</f>
        <v>0</v>
      </c>
      <c r="DL27" s="6">
        <f>INPUT1!EX15</f>
        <v>0</v>
      </c>
      <c r="DM27" s="5"/>
      <c r="DN27" s="5">
        <f>INPUT1!BV15</f>
        <v>0</v>
      </c>
      <c r="DO27" s="6">
        <f>INPUT1!FQ15</f>
        <v>0</v>
      </c>
      <c r="DP27" s="5">
        <f>INPUT1!FR15</f>
        <v>0</v>
      </c>
      <c r="DT27" s="6">
        <f>INPUT1!BZ15</f>
        <v>0</v>
      </c>
      <c r="DU27" s="6">
        <f>INPUT1!GA15</f>
        <v>0</v>
      </c>
      <c r="DV27" s="5">
        <f>INPUT1!GB15</f>
        <v>0</v>
      </c>
      <c r="EB27" s="6">
        <f>INPUT1!CB15</f>
        <v>0</v>
      </c>
      <c r="EE27" s="6">
        <f>INPUT1!BW15</f>
        <v>0</v>
      </c>
      <c r="EK27" s="6">
        <f>INPUT1!BX15</f>
        <v>0</v>
      </c>
      <c r="EN27" s="6">
        <f>INPUT1!BY15</f>
        <v>0</v>
      </c>
    </row>
    <row r="28" spans="1:144" x14ac:dyDescent="0.2">
      <c r="A28" s="6">
        <f>INPUT1!D16</f>
        <v>0</v>
      </c>
      <c r="B28" s="6">
        <f>INPUT1!B16</f>
        <v>0</v>
      </c>
      <c r="C28" s="6">
        <f>INPUT1!C16</f>
        <v>0</v>
      </c>
      <c r="E28" s="6">
        <f>INPUT1!E16</f>
        <v>0</v>
      </c>
      <c r="F28" s="5">
        <f>INPUT1!F16</f>
        <v>0</v>
      </c>
      <c r="G28" s="6">
        <f>INPUT1!G16</f>
        <v>0</v>
      </c>
      <c r="H28" s="6">
        <f>INPUT1!O16</f>
        <v>0</v>
      </c>
      <c r="I28" s="6">
        <f>INPUT1!V16</f>
        <v>0</v>
      </c>
      <c r="J28" s="6">
        <f>INPUT1!BF16</f>
        <v>0</v>
      </c>
      <c r="K28" s="5">
        <f>INPUT1!W16</f>
        <v>0</v>
      </c>
      <c r="L28" s="5">
        <f>INPUT1!X16</f>
        <v>0</v>
      </c>
      <c r="N28" s="6">
        <f>INPUT1!H16</f>
        <v>0</v>
      </c>
      <c r="O28" s="6">
        <f>INPUT1!I16</f>
        <v>0</v>
      </c>
      <c r="P28" s="6">
        <f>INPUT1!J16</f>
        <v>0</v>
      </c>
      <c r="Q28" s="6">
        <f>INPUT1!K16</f>
        <v>0</v>
      </c>
      <c r="R28" s="6">
        <f>INPUT1!L16</f>
        <v>0</v>
      </c>
      <c r="T28" s="7">
        <f>INPUT1!Y16</f>
        <v>0</v>
      </c>
      <c r="U28" s="7">
        <f>INPUT1!Z16</f>
        <v>0</v>
      </c>
      <c r="V28" s="5">
        <f t="shared" ca="1" si="0"/>
        <v>42736</v>
      </c>
      <c r="W28" s="6">
        <f>INPUT1!Q16</f>
        <v>0</v>
      </c>
      <c r="X28" s="6">
        <f>INPUT1!BM16</f>
        <v>0</v>
      </c>
      <c r="Y28" s="6">
        <f>INPUT1!BK16</f>
        <v>0</v>
      </c>
      <c r="Z28" s="6">
        <f>INPUT1!BL16</f>
        <v>0</v>
      </c>
      <c r="AB28" s="6">
        <f>INPUT1!BN16</f>
        <v>0</v>
      </c>
      <c r="AC28" s="5">
        <f>INPUT1!BO16</f>
        <v>0</v>
      </c>
      <c r="AD28" s="6">
        <f>INPUT1!BP16</f>
        <v>0</v>
      </c>
      <c r="AE28" s="5">
        <f>INPUT1!BH16</f>
        <v>0</v>
      </c>
      <c r="AF28" s="5">
        <f>INPUT1!BI16</f>
        <v>0</v>
      </c>
      <c r="AY28" s="6">
        <f>INPUT1!AJ16</f>
        <v>0</v>
      </c>
      <c r="BL28" s="6">
        <f>INPUT1!BQ16</f>
        <v>0</v>
      </c>
      <c r="BM28" s="6">
        <f>INPUT1!CG16</f>
        <v>0</v>
      </c>
      <c r="BN28" s="5">
        <f>INPUT1!CH16</f>
        <v>0</v>
      </c>
      <c r="BQ28" s="6">
        <f>INPUT1!BR16</f>
        <v>0</v>
      </c>
      <c r="BR28" s="6">
        <f>INPUT1!DD16</f>
        <v>0</v>
      </c>
      <c r="BS28" s="5">
        <f>INPUT1!DE16</f>
        <v>0</v>
      </c>
      <c r="DK28" s="6">
        <f>INPUT1!BT16</f>
        <v>0</v>
      </c>
      <c r="DL28" s="6">
        <f>INPUT1!EX16</f>
        <v>0</v>
      </c>
      <c r="DM28" s="5"/>
      <c r="DN28" s="5">
        <f>INPUT1!BV16</f>
        <v>0</v>
      </c>
      <c r="DO28" s="6">
        <f>INPUT1!FQ16</f>
        <v>0</v>
      </c>
      <c r="DP28" s="5">
        <f>INPUT1!FR16</f>
        <v>0</v>
      </c>
      <c r="DT28" s="6">
        <f>INPUT1!BZ16</f>
        <v>0</v>
      </c>
      <c r="DU28" s="6">
        <f>INPUT1!GA16</f>
        <v>0</v>
      </c>
      <c r="DV28" s="5">
        <f>INPUT1!GB16</f>
        <v>0</v>
      </c>
      <c r="EB28" s="6">
        <f>INPUT1!CB16</f>
        <v>0</v>
      </c>
      <c r="EE28" s="6">
        <f>INPUT1!BW16</f>
        <v>0</v>
      </c>
      <c r="EK28" s="6">
        <f>INPUT1!BX16</f>
        <v>0</v>
      </c>
      <c r="EN28" s="6">
        <f>INPUT1!BY16</f>
        <v>0</v>
      </c>
    </row>
    <row r="29" spans="1:144" x14ac:dyDescent="0.2">
      <c r="A29" s="6">
        <f>INPUT1!D17</f>
        <v>0</v>
      </c>
      <c r="B29" s="6">
        <f>INPUT1!B17</f>
        <v>0</v>
      </c>
      <c r="C29" s="6">
        <f>INPUT1!C17</f>
        <v>0</v>
      </c>
      <c r="E29" s="6">
        <f>INPUT1!E17</f>
        <v>0</v>
      </c>
      <c r="F29" s="5">
        <f>INPUT1!F17</f>
        <v>0</v>
      </c>
      <c r="G29" s="6">
        <f>INPUT1!G17</f>
        <v>0</v>
      </c>
      <c r="H29" s="6">
        <f>INPUT1!O17</f>
        <v>0</v>
      </c>
      <c r="I29" s="6">
        <f>INPUT1!V17</f>
        <v>0</v>
      </c>
      <c r="J29" s="6">
        <f>INPUT1!BF17</f>
        <v>0</v>
      </c>
      <c r="K29" s="5">
        <f>INPUT1!W17</f>
        <v>0</v>
      </c>
      <c r="L29" s="5">
        <f>INPUT1!X17</f>
        <v>0</v>
      </c>
      <c r="N29" s="6">
        <f>INPUT1!H17</f>
        <v>0</v>
      </c>
      <c r="O29" s="6">
        <f>INPUT1!I17</f>
        <v>0</v>
      </c>
      <c r="P29" s="6">
        <f>INPUT1!J17</f>
        <v>0</v>
      </c>
      <c r="Q29" s="6">
        <f>INPUT1!K17</f>
        <v>0</v>
      </c>
      <c r="R29" s="6">
        <f>INPUT1!L17</f>
        <v>0</v>
      </c>
      <c r="T29" s="7">
        <f>INPUT1!Y17</f>
        <v>0</v>
      </c>
      <c r="U29" s="7">
        <f>INPUT1!Z17</f>
        <v>0</v>
      </c>
      <c r="V29" s="5">
        <f t="shared" ca="1" si="0"/>
        <v>42736</v>
      </c>
      <c r="W29" s="6">
        <f>INPUT1!Q17</f>
        <v>0</v>
      </c>
      <c r="X29" s="6">
        <f>INPUT1!BM17</f>
        <v>0</v>
      </c>
      <c r="Y29" s="6">
        <f>INPUT1!BK17</f>
        <v>0</v>
      </c>
      <c r="Z29" s="6">
        <f>INPUT1!BL17</f>
        <v>0</v>
      </c>
      <c r="AB29" s="6">
        <f>INPUT1!BN17</f>
        <v>0</v>
      </c>
      <c r="AC29" s="5">
        <f>INPUT1!BO17</f>
        <v>0</v>
      </c>
      <c r="AD29" s="6">
        <f>INPUT1!BP17</f>
        <v>0</v>
      </c>
      <c r="AE29" s="5">
        <f>INPUT1!BH17</f>
        <v>0</v>
      </c>
      <c r="AF29" s="5">
        <f>INPUT1!BI17</f>
        <v>0</v>
      </c>
      <c r="AY29" s="6">
        <f>INPUT1!AJ17</f>
        <v>0</v>
      </c>
      <c r="BL29" s="6">
        <f>INPUT1!BQ17</f>
        <v>0</v>
      </c>
      <c r="BM29" s="6">
        <f>INPUT1!CG17</f>
        <v>0</v>
      </c>
      <c r="BN29" s="5">
        <f>INPUT1!CH17</f>
        <v>0</v>
      </c>
      <c r="BQ29" s="6">
        <f>INPUT1!BR17</f>
        <v>0</v>
      </c>
      <c r="BR29" s="6">
        <f>INPUT1!DD17</f>
        <v>0</v>
      </c>
      <c r="BS29" s="5">
        <f>INPUT1!DE17</f>
        <v>0</v>
      </c>
      <c r="DK29" s="6">
        <f>INPUT1!BT17</f>
        <v>0</v>
      </c>
      <c r="DL29" s="6">
        <f>INPUT1!EX17</f>
        <v>0</v>
      </c>
      <c r="DM29" s="5"/>
      <c r="DN29" s="5">
        <f>INPUT1!BV17</f>
        <v>0</v>
      </c>
      <c r="DO29" s="6">
        <f>INPUT1!FQ17</f>
        <v>0</v>
      </c>
      <c r="DP29" s="5">
        <f>INPUT1!FR17</f>
        <v>0</v>
      </c>
      <c r="DT29" s="6">
        <f>INPUT1!BZ17</f>
        <v>0</v>
      </c>
      <c r="DU29" s="6">
        <f>INPUT1!GA17</f>
        <v>0</v>
      </c>
      <c r="DV29" s="5">
        <f>INPUT1!GB17</f>
        <v>0</v>
      </c>
      <c r="EB29" s="6">
        <f>INPUT1!CB17</f>
        <v>0</v>
      </c>
      <c r="EE29" s="6">
        <f>INPUT1!BW17</f>
        <v>0</v>
      </c>
      <c r="EK29" s="6">
        <f>INPUT1!BX17</f>
        <v>0</v>
      </c>
      <c r="EN29" s="6">
        <f>INPUT1!BY17</f>
        <v>0</v>
      </c>
    </row>
    <row r="30" spans="1:144" x14ac:dyDescent="0.2">
      <c r="A30" s="6">
        <f>INPUT1!D18</f>
        <v>0</v>
      </c>
      <c r="B30" s="6">
        <f>INPUT1!B18</f>
        <v>0</v>
      </c>
      <c r="C30" s="6">
        <f>INPUT1!C18</f>
        <v>0</v>
      </c>
      <c r="E30" s="6">
        <f>INPUT1!E18</f>
        <v>0</v>
      </c>
      <c r="F30" s="5">
        <f>INPUT1!F18</f>
        <v>0</v>
      </c>
      <c r="G30" s="6">
        <f>INPUT1!G18</f>
        <v>0</v>
      </c>
      <c r="H30" s="6">
        <f>INPUT1!O18</f>
        <v>0</v>
      </c>
      <c r="I30" s="6">
        <f>INPUT1!V18</f>
        <v>0</v>
      </c>
      <c r="J30" s="6">
        <f>INPUT1!BF18</f>
        <v>0</v>
      </c>
      <c r="K30" s="5">
        <f>INPUT1!W18</f>
        <v>0</v>
      </c>
      <c r="L30" s="5">
        <f>INPUT1!X18</f>
        <v>0</v>
      </c>
      <c r="N30" s="6">
        <f>INPUT1!H18</f>
        <v>0</v>
      </c>
      <c r="O30" s="6">
        <f>INPUT1!I18</f>
        <v>0</v>
      </c>
      <c r="P30" s="6">
        <f>INPUT1!J18</f>
        <v>0</v>
      </c>
      <c r="Q30" s="6">
        <f>INPUT1!K18</f>
        <v>0</v>
      </c>
      <c r="R30" s="6">
        <f>INPUT1!L18</f>
        <v>0</v>
      </c>
      <c r="T30" s="7">
        <f>INPUT1!Y18</f>
        <v>0</v>
      </c>
      <c r="U30" s="7">
        <f>INPUT1!Z18</f>
        <v>0</v>
      </c>
      <c r="V30" s="5">
        <f t="shared" ca="1" si="0"/>
        <v>42736</v>
      </c>
      <c r="W30" s="6">
        <f>INPUT1!Q18</f>
        <v>0</v>
      </c>
      <c r="X30" s="6">
        <f>INPUT1!BM18</f>
        <v>0</v>
      </c>
      <c r="Y30" s="6">
        <f>INPUT1!BK18</f>
        <v>0</v>
      </c>
      <c r="Z30" s="6">
        <f>INPUT1!BL18</f>
        <v>0</v>
      </c>
      <c r="AB30" s="6">
        <f>INPUT1!BN18</f>
        <v>0</v>
      </c>
      <c r="AC30" s="5">
        <f>INPUT1!BO18</f>
        <v>0</v>
      </c>
      <c r="AD30" s="6">
        <f>INPUT1!BP18</f>
        <v>0</v>
      </c>
      <c r="AE30" s="5">
        <f>INPUT1!BH18</f>
        <v>0</v>
      </c>
      <c r="AF30" s="5">
        <f>INPUT1!BI18</f>
        <v>0</v>
      </c>
      <c r="AY30" s="6">
        <f>INPUT1!AJ18</f>
        <v>0</v>
      </c>
      <c r="BL30" s="6">
        <f>INPUT1!BQ18</f>
        <v>0</v>
      </c>
      <c r="BM30" s="6">
        <f>INPUT1!CG18</f>
        <v>0</v>
      </c>
      <c r="BN30" s="5">
        <f>INPUT1!CH18</f>
        <v>0</v>
      </c>
      <c r="BQ30" s="6">
        <f>INPUT1!BR18</f>
        <v>0</v>
      </c>
      <c r="BR30" s="6">
        <f>INPUT1!DD18</f>
        <v>0</v>
      </c>
      <c r="BS30" s="5">
        <f>INPUT1!DE18</f>
        <v>0</v>
      </c>
      <c r="DK30" s="6">
        <f>INPUT1!BT18</f>
        <v>0</v>
      </c>
      <c r="DL30" s="6">
        <f>INPUT1!EX18</f>
        <v>0</v>
      </c>
      <c r="DM30" s="5"/>
      <c r="DN30" s="5">
        <f>INPUT1!BV18</f>
        <v>0</v>
      </c>
      <c r="DO30" s="6">
        <f>INPUT1!FQ18</f>
        <v>0</v>
      </c>
      <c r="DP30" s="5">
        <f>INPUT1!FR18</f>
        <v>0</v>
      </c>
      <c r="DT30" s="6">
        <f>INPUT1!BZ18</f>
        <v>0</v>
      </c>
      <c r="DU30" s="6">
        <f>INPUT1!GA18</f>
        <v>0</v>
      </c>
      <c r="DV30" s="5">
        <f>INPUT1!GB18</f>
        <v>0</v>
      </c>
      <c r="EB30" s="6">
        <f>INPUT1!CB18</f>
        <v>0</v>
      </c>
      <c r="EE30" s="6">
        <f>INPUT1!BW18</f>
        <v>0</v>
      </c>
      <c r="EK30" s="6">
        <f>INPUT1!BX18</f>
        <v>0</v>
      </c>
      <c r="EN30" s="6">
        <f>INPUT1!BY18</f>
        <v>0</v>
      </c>
    </row>
    <row r="31" spans="1:144" x14ac:dyDescent="0.2">
      <c r="A31" s="6">
        <f>INPUT1!D19</f>
        <v>0</v>
      </c>
      <c r="B31" s="6">
        <f>INPUT1!B19</f>
        <v>0</v>
      </c>
      <c r="C31" s="6">
        <f>INPUT1!C19</f>
        <v>0</v>
      </c>
      <c r="E31" s="6">
        <f>INPUT1!E19</f>
        <v>0</v>
      </c>
      <c r="F31" s="5">
        <f>INPUT1!F19</f>
        <v>0</v>
      </c>
      <c r="G31" s="6">
        <f>INPUT1!G19</f>
        <v>0</v>
      </c>
      <c r="H31" s="6">
        <f>INPUT1!O19</f>
        <v>0</v>
      </c>
      <c r="I31" s="6">
        <f>INPUT1!V19</f>
        <v>0</v>
      </c>
      <c r="J31" s="6">
        <f>INPUT1!BF19</f>
        <v>0</v>
      </c>
      <c r="K31" s="5">
        <f>INPUT1!W19</f>
        <v>0</v>
      </c>
      <c r="L31" s="5">
        <f>INPUT1!X19</f>
        <v>0</v>
      </c>
      <c r="N31" s="6">
        <f>INPUT1!H19</f>
        <v>0</v>
      </c>
      <c r="O31" s="6">
        <f>INPUT1!I19</f>
        <v>0</v>
      </c>
      <c r="P31" s="6">
        <f>INPUT1!J19</f>
        <v>0</v>
      </c>
      <c r="Q31" s="6">
        <f>INPUT1!K19</f>
        <v>0</v>
      </c>
      <c r="R31" s="6">
        <f>INPUT1!L19</f>
        <v>0</v>
      </c>
      <c r="T31" s="7">
        <f>INPUT1!Y19</f>
        <v>0</v>
      </c>
      <c r="U31" s="7">
        <f>INPUT1!Z19</f>
        <v>0</v>
      </c>
      <c r="V31" s="5">
        <f t="shared" ca="1" si="0"/>
        <v>42736</v>
      </c>
      <c r="W31" s="6">
        <f>INPUT1!Q19</f>
        <v>0</v>
      </c>
      <c r="X31" s="6">
        <f>INPUT1!BM19</f>
        <v>0</v>
      </c>
      <c r="Y31" s="6">
        <f>INPUT1!BK19</f>
        <v>0</v>
      </c>
      <c r="Z31" s="6">
        <f>INPUT1!BL19</f>
        <v>0</v>
      </c>
      <c r="AB31" s="6">
        <f>INPUT1!BN19</f>
        <v>0</v>
      </c>
      <c r="AC31" s="5">
        <f>INPUT1!BO19</f>
        <v>0</v>
      </c>
      <c r="AD31" s="6">
        <f>INPUT1!BP19</f>
        <v>0</v>
      </c>
      <c r="AE31" s="5">
        <f>INPUT1!BH19</f>
        <v>0</v>
      </c>
      <c r="AF31" s="5">
        <f>INPUT1!BI19</f>
        <v>0</v>
      </c>
      <c r="AY31" s="6">
        <f>INPUT1!AJ19</f>
        <v>0</v>
      </c>
      <c r="BL31" s="6">
        <f>INPUT1!BQ19</f>
        <v>0</v>
      </c>
      <c r="BM31" s="6">
        <f>INPUT1!CG19</f>
        <v>0</v>
      </c>
      <c r="BN31" s="5">
        <f>INPUT1!CH19</f>
        <v>0</v>
      </c>
      <c r="BQ31" s="6">
        <f>INPUT1!BR19</f>
        <v>0</v>
      </c>
      <c r="BR31" s="6">
        <f>INPUT1!DD19</f>
        <v>0</v>
      </c>
      <c r="BS31" s="5">
        <f>INPUT1!DE19</f>
        <v>0</v>
      </c>
      <c r="DK31" s="6">
        <f>INPUT1!BT19</f>
        <v>0</v>
      </c>
      <c r="DL31" s="6">
        <f>INPUT1!EX19</f>
        <v>0</v>
      </c>
      <c r="DM31" s="5"/>
      <c r="DN31" s="5">
        <f>INPUT1!BV19</f>
        <v>0</v>
      </c>
      <c r="DO31" s="6">
        <f>INPUT1!FQ19</f>
        <v>0</v>
      </c>
      <c r="DP31" s="5">
        <f>INPUT1!FR19</f>
        <v>0</v>
      </c>
      <c r="DT31" s="6">
        <f>INPUT1!BZ19</f>
        <v>0</v>
      </c>
      <c r="DU31" s="6">
        <f>INPUT1!GA19</f>
        <v>0</v>
      </c>
      <c r="DV31" s="5">
        <f>INPUT1!GB19</f>
        <v>0</v>
      </c>
      <c r="EB31" s="6">
        <f>INPUT1!CB19</f>
        <v>0</v>
      </c>
      <c r="EE31" s="6">
        <f>INPUT1!BW19</f>
        <v>0</v>
      </c>
      <c r="EK31" s="6">
        <f>INPUT1!BX19</f>
        <v>0</v>
      </c>
      <c r="EN31" s="6">
        <f>INPUT1!BY19</f>
        <v>0</v>
      </c>
    </row>
    <row r="32" spans="1:144" x14ac:dyDescent="0.2">
      <c r="A32" s="6">
        <f>INPUT1!D20</f>
        <v>0</v>
      </c>
      <c r="B32" s="6">
        <f>INPUT1!B20</f>
        <v>0</v>
      </c>
      <c r="C32" s="6">
        <f>INPUT1!C20</f>
        <v>0</v>
      </c>
      <c r="E32" s="6">
        <f>INPUT1!E20</f>
        <v>0</v>
      </c>
      <c r="F32" s="5">
        <f>INPUT1!F20</f>
        <v>0</v>
      </c>
      <c r="G32" s="6">
        <f>INPUT1!G20</f>
        <v>0</v>
      </c>
      <c r="H32" s="6">
        <f>INPUT1!O20</f>
        <v>0</v>
      </c>
      <c r="I32" s="6">
        <f>INPUT1!V20</f>
        <v>0</v>
      </c>
      <c r="J32" s="6">
        <f>INPUT1!BF20</f>
        <v>0</v>
      </c>
      <c r="K32" s="5">
        <f>INPUT1!W20</f>
        <v>0</v>
      </c>
      <c r="L32" s="5">
        <f>INPUT1!X20</f>
        <v>0</v>
      </c>
      <c r="N32" s="6">
        <f>INPUT1!H20</f>
        <v>0</v>
      </c>
      <c r="O32" s="6">
        <f>INPUT1!I20</f>
        <v>0</v>
      </c>
      <c r="P32" s="6">
        <f>INPUT1!J20</f>
        <v>0</v>
      </c>
      <c r="Q32" s="6">
        <f>INPUT1!K20</f>
        <v>0</v>
      </c>
      <c r="R32" s="6">
        <f>INPUT1!L20</f>
        <v>0</v>
      </c>
      <c r="T32" s="7">
        <f>INPUT1!Y20</f>
        <v>0</v>
      </c>
      <c r="U32" s="7">
        <f>INPUT1!Z20</f>
        <v>0</v>
      </c>
      <c r="V32" s="5">
        <f t="shared" ca="1" si="0"/>
        <v>42736</v>
      </c>
      <c r="W32" s="6">
        <f>INPUT1!Q20</f>
        <v>0</v>
      </c>
      <c r="X32" s="6">
        <f>INPUT1!BM20</f>
        <v>0</v>
      </c>
      <c r="Y32" s="6">
        <f>INPUT1!BK20</f>
        <v>0</v>
      </c>
      <c r="Z32" s="6">
        <f>INPUT1!BL20</f>
        <v>0</v>
      </c>
      <c r="AB32" s="6">
        <f>INPUT1!BN20</f>
        <v>0</v>
      </c>
      <c r="AC32" s="5">
        <f>INPUT1!BO20</f>
        <v>0</v>
      </c>
      <c r="AD32" s="6">
        <f>INPUT1!BP20</f>
        <v>0</v>
      </c>
      <c r="AE32" s="5">
        <f>INPUT1!BH20</f>
        <v>0</v>
      </c>
      <c r="AF32" s="5">
        <f>INPUT1!BI20</f>
        <v>0</v>
      </c>
      <c r="AY32" s="6">
        <f>INPUT1!AJ20</f>
        <v>0</v>
      </c>
      <c r="BL32" s="6">
        <f>INPUT1!BQ20</f>
        <v>0</v>
      </c>
      <c r="BM32" s="6">
        <f>INPUT1!CG20</f>
        <v>0</v>
      </c>
      <c r="BN32" s="5">
        <f>INPUT1!CH20</f>
        <v>0</v>
      </c>
      <c r="BQ32" s="6">
        <f>INPUT1!BR20</f>
        <v>0</v>
      </c>
      <c r="BR32" s="6">
        <f>INPUT1!DD20</f>
        <v>0</v>
      </c>
      <c r="BS32" s="5">
        <f>INPUT1!DE20</f>
        <v>0</v>
      </c>
      <c r="DK32" s="6">
        <f>INPUT1!BT20</f>
        <v>0</v>
      </c>
      <c r="DL32" s="6">
        <f>INPUT1!EX20</f>
        <v>0</v>
      </c>
      <c r="DM32" s="5"/>
      <c r="DN32" s="5">
        <f>INPUT1!BV20</f>
        <v>0</v>
      </c>
      <c r="DO32" s="6">
        <f>INPUT1!FQ20</f>
        <v>0</v>
      </c>
      <c r="DP32" s="5">
        <f>INPUT1!FR20</f>
        <v>0</v>
      </c>
      <c r="DT32" s="6">
        <f>INPUT1!BZ20</f>
        <v>0</v>
      </c>
      <c r="DU32" s="6">
        <f>INPUT1!GA20</f>
        <v>0</v>
      </c>
      <c r="DV32" s="5">
        <f>INPUT1!GB20</f>
        <v>0</v>
      </c>
      <c r="EB32" s="6">
        <f>INPUT1!CB20</f>
        <v>0</v>
      </c>
      <c r="EE32" s="6">
        <f>INPUT1!BW20</f>
        <v>0</v>
      </c>
      <c r="EK32" s="6">
        <f>INPUT1!BX20</f>
        <v>0</v>
      </c>
      <c r="EN32" s="6">
        <f>INPUT1!BY20</f>
        <v>0</v>
      </c>
    </row>
    <row r="33" spans="1:144" x14ac:dyDescent="0.2">
      <c r="A33" s="6">
        <f>INPUT1!D21</f>
        <v>0</v>
      </c>
      <c r="B33" s="6">
        <f>INPUT1!B21</f>
        <v>0</v>
      </c>
      <c r="C33" s="6">
        <f>INPUT1!C21</f>
        <v>0</v>
      </c>
      <c r="E33" s="6">
        <f>INPUT1!E21</f>
        <v>0</v>
      </c>
      <c r="F33" s="5">
        <f>INPUT1!F21</f>
        <v>0</v>
      </c>
      <c r="G33" s="6">
        <f>INPUT1!G21</f>
        <v>0</v>
      </c>
      <c r="H33" s="6">
        <f>INPUT1!O21</f>
        <v>0</v>
      </c>
      <c r="I33" s="6">
        <f>INPUT1!V21</f>
        <v>0</v>
      </c>
      <c r="J33" s="6">
        <f>INPUT1!BF21</f>
        <v>0</v>
      </c>
      <c r="K33" s="5">
        <f>INPUT1!W21</f>
        <v>0</v>
      </c>
      <c r="L33" s="5">
        <f>INPUT1!X21</f>
        <v>0</v>
      </c>
      <c r="N33" s="6">
        <f>INPUT1!H21</f>
        <v>0</v>
      </c>
      <c r="O33" s="6">
        <f>INPUT1!I21</f>
        <v>0</v>
      </c>
      <c r="P33" s="6">
        <f>INPUT1!J21</f>
        <v>0</v>
      </c>
      <c r="Q33" s="6">
        <f>INPUT1!K21</f>
        <v>0</v>
      </c>
      <c r="R33" s="6">
        <f>INPUT1!L21</f>
        <v>0</v>
      </c>
      <c r="T33" s="7">
        <f>INPUT1!Y21</f>
        <v>0</v>
      </c>
      <c r="U33" s="7">
        <f>INPUT1!Z21</f>
        <v>0</v>
      </c>
      <c r="V33" s="5">
        <f t="shared" ca="1" si="0"/>
        <v>42736</v>
      </c>
      <c r="W33" s="6">
        <f>INPUT1!Q21</f>
        <v>0</v>
      </c>
      <c r="X33" s="6">
        <f>INPUT1!BM21</f>
        <v>0</v>
      </c>
      <c r="Y33" s="6">
        <f>INPUT1!BK21</f>
        <v>0</v>
      </c>
      <c r="Z33" s="6">
        <f>INPUT1!BL21</f>
        <v>0</v>
      </c>
      <c r="AB33" s="6">
        <f>INPUT1!BN21</f>
        <v>0</v>
      </c>
      <c r="AC33" s="5">
        <f>INPUT1!BO21</f>
        <v>0</v>
      </c>
      <c r="AD33" s="6">
        <f>INPUT1!BP21</f>
        <v>0</v>
      </c>
      <c r="AE33" s="5">
        <f>INPUT1!BH21</f>
        <v>0</v>
      </c>
      <c r="AF33" s="5">
        <f>INPUT1!BI21</f>
        <v>0</v>
      </c>
      <c r="AY33" s="6">
        <f>INPUT1!AJ21</f>
        <v>0</v>
      </c>
      <c r="BL33" s="6">
        <f>INPUT1!BQ21</f>
        <v>0</v>
      </c>
      <c r="BM33" s="6">
        <f>INPUT1!CG21</f>
        <v>0</v>
      </c>
      <c r="BN33" s="5">
        <f>INPUT1!CH21</f>
        <v>0</v>
      </c>
      <c r="BQ33" s="6">
        <f>INPUT1!BR21</f>
        <v>0</v>
      </c>
      <c r="BR33" s="6">
        <f>INPUT1!DD21</f>
        <v>0</v>
      </c>
      <c r="BS33" s="5">
        <f>INPUT1!DE21</f>
        <v>0</v>
      </c>
      <c r="DK33" s="6">
        <f>INPUT1!BT21</f>
        <v>0</v>
      </c>
      <c r="DL33" s="6">
        <f>INPUT1!EX21</f>
        <v>0</v>
      </c>
      <c r="DM33" s="5"/>
      <c r="DN33" s="5">
        <f>INPUT1!BV21</f>
        <v>0</v>
      </c>
      <c r="DO33" s="6">
        <f>INPUT1!FQ21</f>
        <v>0</v>
      </c>
      <c r="DP33" s="5">
        <f>INPUT1!FR21</f>
        <v>0</v>
      </c>
      <c r="DT33" s="6">
        <f>INPUT1!BZ21</f>
        <v>0</v>
      </c>
      <c r="DU33" s="6">
        <f>INPUT1!GA21</f>
        <v>0</v>
      </c>
      <c r="DV33" s="5">
        <f>INPUT1!GB21</f>
        <v>0</v>
      </c>
      <c r="EB33" s="6">
        <f>INPUT1!CB21</f>
        <v>0</v>
      </c>
      <c r="EE33" s="6">
        <f>INPUT1!BW21</f>
        <v>0</v>
      </c>
      <c r="EK33" s="6">
        <f>INPUT1!BX21</f>
        <v>0</v>
      </c>
      <c r="EN33" s="6">
        <f>INPUT1!BY21</f>
        <v>0</v>
      </c>
    </row>
    <row r="34" spans="1:144" x14ac:dyDescent="0.2">
      <c r="A34" s="6">
        <f>INPUT1!D22</f>
        <v>0</v>
      </c>
      <c r="B34" s="6">
        <f>INPUT1!B22</f>
        <v>0</v>
      </c>
      <c r="C34" s="6">
        <f>INPUT1!C22</f>
        <v>0</v>
      </c>
      <c r="E34" s="6">
        <f>INPUT1!E22</f>
        <v>0</v>
      </c>
      <c r="F34" s="5">
        <f>INPUT1!F22</f>
        <v>0</v>
      </c>
      <c r="G34" s="6">
        <f>INPUT1!G22</f>
        <v>0</v>
      </c>
      <c r="H34" s="6">
        <f>INPUT1!O22</f>
        <v>0</v>
      </c>
      <c r="I34" s="6">
        <f>INPUT1!V22</f>
        <v>0</v>
      </c>
      <c r="J34" s="6">
        <f>INPUT1!BF22</f>
        <v>0</v>
      </c>
      <c r="K34" s="5">
        <f>INPUT1!W22</f>
        <v>0</v>
      </c>
      <c r="L34" s="5">
        <f>INPUT1!X22</f>
        <v>0</v>
      </c>
      <c r="N34" s="6">
        <f>INPUT1!H22</f>
        <v>0</v>
      </c>
      <c r="O34" s="6">
        <f>INPUT1!I22</f>
        <v>0</v>
      </c>
      <c r="P34" s="6">
        <f>INPUT1!J22</f>
        <v>0</v>
      </c>
      <c r="Q34" s="6">
        <f>INPUT1!K22</f>
        <v>0</v>
      </c>
      <c r="R34" s="6">
        <f>INPUT1!L22</f>
        <v>0</v>
      </c>
      <c r="T34" s="7">
        <f>INPUT1!Y22</f>
        <v>0</v>
      </c>
      <c r="U34" s="7">
        <f>INPUT1!Z22</f>
        <v>0</v>
      </c>
      <c r="V34" s="5">
        <f t="shared" ca="1" si="0"/>
        <v>42736</v>
      </c>
      <c r="W34" s="6">
        <f>INPUT1!Q22</f>
        <v>0</v>
      </c>
      <c r="X34" s="6">
        <f>INPUT1!BM22</f>
        <v>0</v>
      </c>
      <c r="Y34" s="6">
        <f>INPUT1!BK22</f>
        <v>0</v>
      </c>
      <c r="Z34" s="6">
        <f>INPUT1!BL22</f>
        <v>0</v>
      </c>
      <c r="AB34" s="6">
        <f>INPUT1!BN22</f>
        <v>0</v>
      </c>
      <c r="AC34" s="5">
        <f>INPUT1!BO22</f>
        <v>0</v>
      </c>
      <c r="AD34" s="6">
        <f>INPUT1!BP22</f>
        <v>0</v>
      </c>
      <c r="AE34" s="5">
        <f>INPUT1!BH22</f>
        <v>0</v>
      </c>
      <c r="AF34" s="5">
        <f>INPUT1!BI22</f>
        <v>0</v>
      </c>
      <c r="AY34" s="6">
        <f>INPUT1!AJ22</f>
        <v>0</v>
      </c>
      <c r="BL34" s="6">
        <f>INPUT1!BQ22</f>
        <v>0</v>
      </c>
      <c r="BM34" s="6">
        <f>INPUT1!CG22</f>
        <v>0</v>
      </c>
      <c r="BN34" s="5">
        <f>INPUT1!CH22</f>
        <v>0</v>
      </c>
      <c r="BQ34" s="6">
        <f>INPUT1!BR22</f>
        <v>0</v>
      </c>
      <c r="BR34" s="6">
        <f>INPUT1!DD22</f>
        <v>0</v>
      </c>
      <c r="BS34" s="5">
        <f>INPUT1!DE22</f>
        <v>0</v>
      </c>
      <c r="DK34" s="6">
        <f>INPUT1!BT22</f>
        <v>0</v>
      </c>
      <c r="DL34" s="6">
        <f>INPUT1!EX22</f>
        <v>0</v>
      </c>
      <c r="DM34" s="5"/>
      <c r="DN34" s="5">
        <f>INPUT1!BV22</f>
        <v>0</v>
      </c>
      <c r="DO34" s="6">
        <f>INPUT1!FQ22</f>
        <v>0</v>
      </c>
      <c r="DP34" s="5">
        <f>INPUT1!FR22</f>
        <v>0</v>
      </c>
      <c r="DT34" s="6">
        <f>INPUT1!BZ22</f>
        <v>0</v>
      </c>
      <c r="DU34" s="6">
        <f>INPUT1!GA22</f>
        <v>0</v>
      </c>
      <c r="DV34" s="5">
        <f>INPUT1!GB22</f>
        <v>0</v>
      </c>
      <c r="EB34" s="6">
        <f>INPUT1!CB22</f>
        <v>0</v>
      </c>
      <c r="EE34" s="6">
        <f>INPUT1!BW22</f>
        <v>0</v>
      </c>
      <c r="EK34" s="6">
        <f>INPUT1!BX22</f>
        <v>0</v>
      </c>
      <c r="EN34" s="6">
        <f>INPUT1!BY22</f>
        <v>0</v>
      </c>
    </row>
    <row r="35" spans="1:144" x14ac:dyDescent="0.2">
      <c r="A35" s="6">
        <f>INPUT1!D23</f>
        <v>0</v>
      </c>
      <c r="B35" s="6">
        <f>INPUT1!B23</f>
        <v>0</v>
      </c>
      <c r="C35" s="6">
        <f>INPUT1!C23</f>
        <v>0</v>
      </c>
      <c r="E35" s="6">
        <f>INPUT1!E23</f>
        <v>0</v>
      </c>
      <c r="F35" s="5">
        <f>INPUT1!F23</f>
        <v>0</v>
      </c>
      <c r="G35" s="6">
        <f>INPUT1!G23</f>
        <v>0</v>
      </c>
      <c r="H35" s="6">
        <f>INPUT1!O23</f>
        <v>0</v>
      </c>
      <c r="I35" s="6">
        <f>INPUT1!V23</f>
        <v>0</v>
      </c>
      <c r="J35" s="6">
        <f>INPUT1!BF23</f>
        <v>0</v>
      </c>
      <c r="K35" s="5">
        <f>INPUT1!W23</f>
        <v>0</v>
      </c>
      <c r="L35" s="5">
        <f>INPUT1!X23</f>
        <v>0</v>
      </c>
      <c r="N35" s="6">
        <f>INPUT1!H23</f>
        <v>0</v>
      </c>
      <c r="O35" s="6">
        <f>INPUT1!I23</f>
        <v>0</v>
      </c>
      <c r="P35" s="6">
        <f>INPUT1!J23</f>
        <v>0</v>
      </c>
      <c r="Q35" s="6">
        <f>INPUT1!K23</f>
        <v>0</v>
      </c>
      <c r="R35" s="6">
        <f>INPUT1!L23</f>
        <v>0</v>
      </c>
      <c r="T35" s="7">
        <f>INPUT1!Y23</f>
        <v>0</v>
      </c>
      <c r="U35" s="7">
        <f>INPUT1!Z23</f>
        <v>0</v>
      </c>
      <c r="V35" s="5">
        <f t="shared" ca="1" si="0"/>
        <v>42736</v>
      </c>
      <c r="W35" s="6">
        <f>INPUT1!Q23</f>
        <v>0</v>
      </c>
      <c r="X35" s="6">
        <f>INPUT1!BM23</f>
        <v>0</v>
      </c>
      <c r="Y35" s="6">
        <f>INPUT1!BK23</f>
        <v>0</v>
      </c>
      <c r="Z35" s="6">
        <f>INPUT1!BL23</f>
        <v>0</v>
      </c>
      <c r="AB35" s="6">
        <f>INPUT1!BN23</f>
        <v>0</v>
      </c>
      <c r="AC35" s="5">
        <f>INPUT1!BO23</f>
        <v>0</v>
      </c>
      <c r="AD35" s="6">
        <f>INPUT1!BP23</f>
        <v>0</v>
      </c>
      <c r="AE35" s="5">
        <f>INPUT1!BH23</f>
        <v>0</v>
      </c>
      <c r="AF35" s="5">
        <f>INPUT1!BI23</f>
        <v>0</v>
      </c>
      <c r="AY35" s="6">
        <f>INPUT1!AJ23</f>
        <v>0</v>
      </c>
      <c r="BL35" s="6">
        <f>INPUT1!BQ23</f>
        <v>0</v>
      </c>
      <c r="BM35" s="6">
        <f>INPUT1!CG23</f>
        <v>0</v>
      </c>
      <c r="BN35" s="5">
        <f>INPUT1!CH23</f>
        <v>0</v>
      </c>
      <c r="BQ35" s="6">
        <f>INPUT1!BR23</f>
        <v>0</v>
      </c>
      <c r="BR35" s="6">
        <f>INPUT1!DD23</f>
        <v>0</v>
      </c>
      <c r="BS35" s="5">
        <f>INPUT1!DE23</f>
        <v>0</v>
      </c>
      <c r="DK35" s="6">
        <f>INPUT1!BT23</f>
        <v>0</v>
      </c>
      <c r="DL35" s="6">
        <f>INPUT1!EX23</f>
        <v>0</v>
      </c>
      <c r="DM35" s="5"/>
      <c r="DN35" s="5">
        <f>INPUT1!BV23</f>
        <v>0</v>
      </c>
      <c r="DO35" s="6">
        <f>INPUT1!FQ23</f>
        <v>0</v>
      </c>
      <c r="DP35" s="5">
        <f>INPUT1!FR23</f>
        <v>0</v>
      </c>
      <c r="DT35" s="6">
        <f>INPUT1!BZ23</f>
        <v>0</v>
      </c>
      <c r="DU35" s="6">
        <f>INPUT1!GA23</f>
        <v>0</v>
      </c>
      <c r="DV35" s="5">
        <f>INPUT1!GB23</f>
        <v>0</v>
      </c>
      <c r="EB35" s="6">
        <f>INPUT1!CB23</f>
        <v>0</v>
      </c>
      <c r="EE35" s="6">
        <f>INPUT1!BW23</f>
        <v>0</v>
      </c>
      <c r="EK35" s="6">
        <f>INPUT1!BX23</f>
        <v>0</v>
      </c>
      <c r="EN35" s="6">
        <f>INPUT1!BY23</f>
        <v>0</v>
      </c>
    </row>
    <row r="36" spans="1:144" x14ac:dyDescent="0.2">
      <c r="A36" s="6">
        <f>INPUT1!D24</f>
        <v>0</v>
      </c>
      <c r="B36" s="6">
        <f>INPUT1!B24</f>
        <v>0</v>
      </c>
      <c r="C36" s="6">
        <f>INPUT1!C24</f>
        <v>0</v>
      </c>
      <c r="E36" s="6">
        <f>INPUT1!E24</f>
        <v>0</v>
      </c>
      <c r="F36" s="5">
        <f>INPUT1!F24</f>
        <v>0</v>
      </c>
      <c r="G36" s="6">
        <f>INPUT1!G24</f>
        <v>0</v>
      </c>
      <c r="H36" s="6">
        <f>INPUT1!O24</f>
        <v>0</v>
      </c>
      <c r="I36" s="6">
        <f>INPUT1!V24</f>
        <v>0</v>
      </c>
      <c r="J36" s="6">
        <f>INPUT1!BF24</f>
        <v>0</v>
      </c>
      <c r="K36" s="5">
        <f>INPUT1!W24</f>
        <v>0</v>
      </c>
      <c r="L36" s="5">
        <f>INPUT1!X24</f>
        <v>0</v>
      </c>
      <c r="N36" s="6">
        <f>INPUT1!H24</f>
        <v>0</v>
      </c>
      <c r="O36" s="6">
        <f>INPUT1!I24</f>
        <v>0</v>
      </c>
      <c r="P36" s="6">
        <f>INPUT1!J24</f>
        <v>0</v>
      </c>
      <c r="Q36" s="6">
        <f>INPUT1!K24</f>
        <v>0</v>
      </c>
      <c r="R36" s="6">
        <f>INPUT1!L24</f>
        <v>0</v>
      </c>
      <c r="T36" s="7">
        <f>INPUT1!Y24</f>
        <v>0</v>
      </c>
      <c r="U36" s="7">
        <f>INPUT1!Z24</f>
        <v>0</v>
      </c>
      <c r="V36" s="5">
        <f t="shared" ca="1" si="0"/>
        <v>42736</v>
      </c>
      <c r="W36" s="6">
        <f>INPUT1!Q24</f>
        <v>0</v>
      </c>
      <c r="X36" s="6">
        <f>INPUT1!BM24</f>
        <v>0</v>
      </c>
      <c r="Y36" s="6">
        <f>INPUT1!BK24</f>
        <v>0</v>
      </c>
      <c r="Z36" s="6">
        <f>INPUT1!BL24</f>
        <v>0</v>
      </c>
      <c r="AB36" s="6">
        <f>INPUT1!BN24</f>
        <v>0</v>
      </c>
      <c r="AC36" s="5">
        <f>INPUT1!BO24</f>
        <v>0</v>
      </c>
      <c r="AD36" s="6">
        <f>INPUT1!BP24</f>
        <v>0</v>
      </c>
      <c r="AE36" s="5">
        <f>INPUT1!BH24</f>
        <v>0</v>
      </c>
      <c r="AF36" s="5">
        <f>INPUT1!BI24</f>
        <v>0</v>
      </c>
      <c r="AY36" s="6">
        <f>INPUT1!AJ24</f>
        <v>0</v>
      </c>
      <c r="BL36" s="6">
        <f>INPUT1!BQ24</f>
        <v>0</v>
      </c>
      <c r="BM36" s="6">
        <f>INPUT1!CG24</f>
        <v>0</v>
      </c>
      <c r="BN36" s="5">
        <f>INPUT1!CH24</f>
        <v>0</v>
      </c>
      <c r="BQ36" s="6">
        <f>INPUT1!BR24</f>
        <v>0</v>
      </c>
      <c r="BR36" s="6">
        <f>INPUT1!DD24</f>
        <v>0</v>
      </c>
      <c r="BS36" s="5">
        <f>INPUT1!DE24</f>
        <v>0</v>
      </c>
      <c r="DK36" s="6">
        <f>INPUT1!BT24</f>
        <v>0</v>
      </c>
      <c r="DL36" s="6">
        <f>INPUT1!EX24</f>
        <v>0</v>
      </c>
      <c r="DM36" s="5"/>
      <c r="DN36" s="5">
        <f>INPUT1!BV24</f>
        <v>0</v>
      </c>
      <c r="DO36" s="6">
        <f>INPUT1!FQ24</f>
        <v>0</v>
      </c>
      <c r="DP36" s="5">
        <f>INPUT1!FR24</f>
        <v>0</v>
      </c>
      <c r="DT36" s="6">
        <f>INPUT1!BZ24</f>
        <v>0</v>
      </c>
      <c r="DU36" s="6">
        <f>INPUT1!GA24</f>
        <v>0</v>
      </c>
      <c r="DV36" s="5">
        <f>INPUT1!GB24</f>
        <v>0</v>
      </c>
      <c r="EB36" s="6">
        <f>INPUT1!CB24</f>
        <v>0</v>
      </c>
      <c r="EE36" s="6">
        <f>INPUT1!BW24</f>
        <v>0</v>
      </c>
      <c r="EK36" s="6">
        <f>INPUT1!BX24</f>
        <v>0</v>
      </c>
      <c r="EN36" s="6">
        <f>INPUT1!BY24</f>
        <v>0</v>
      </c>
    </row>
    <row r="37" spans="1:144" x14ac:dyDescent="0.2">
      <c r="A37" s="6">
        <f>INPUT1!D25</f>
        <v>0</v>
      </c>
      <c r="B37" s="6">
        <f>INPUT1!B25</f>
        <v>0</v>
      </c>
      <c r="C37" s="6">
        <f>INPUT1!C25</f>
        <v>0</v>
      </c>
      <c r="E37" s="6">
        <f>INPUT1!E25</f>
        <v>0</v>
      </c>
      <c r="F37" s="5">
        <f>INPUT1!F25</f>
        <v>0</v>
      </c>
      <c r="G37" s="6">
        <f>INPUT1!G25</f>
        <v>0</v>
      </c>
      <c r="H37" s="6">
        <f>INPUT1!O25</f>
        <v>0</v>
      </c>
      <c r="I37" s="6">
        <f>INPUT1!V25</f>
        <v>0</v>
      </c>
      <c r="J37" s="6">
        <f>INPUT1!BF25</f>
        <v>0</v>
      </c>
      <c r="K37" s="5">
        <f>INPUT1!W25</f>
        <v>0</v>
      </c>
      <c r="L37" s="5">
        <f>INPUT1!X25</f>
        <v>0</v>
      </c>
      <c r="N37" s="6">
        <f>INPUT1!H25</f>
        <v>0</v>
      </c>
      <c r="O37" s="6">
        <f>INPUT1!I25</f>
        <v>0</v>
      </c>
      <c r="P37" s="6">
        <f>INPUT1!J25</f>
        <v>0</v>
      </c>
      <c r="Q37" s="6">
        <f>INPUT1!K25</f>
        <v>0</v>
      </c>
      <c r="R37" s="6">
        <f>INPUT1!L25</f>
        <v>0</v>
      </c>
      <c r="T37" s="7">
        <f>INPUT1!Y25</f>
        <v>0</v>
      </c>
      <c r="U37" s="7">
        <f>INPUT1!Z25</f>
        <v>0</v>
      </c>
      <c r="V37" s="5">
        <f t="shared" ca="1" si="0"/>
        <v>42736</v>
      </c>
      <c r="W37" s="6">
        <f>INPUT1!Q25</f>
        <v>0</v>
      </c>
      <c r="X37" s="6">
        <f>INPUT1!BM25</f>
        <v>0</v>
      </c>
      <c r="Y37" s="6">
        <f>INPUT1!BK25</f>
        <v>0</v>
      </c>
      <c r="Z37" s="6">
        <f>INPUT1!BL25</f>
        <v>0</v>
      </c>
      <c r="AB37" s="6">
        <f>INPUT1!BN25</f>
        <v>0</v>
      </c>
      <c r="AC37" s="5">
        <f>INPUT1!BO25</f>
        <v>0</v>
      </c>
      <c r="AD37" s="6">
        <f>INPUT1!BP25</f>
        <v>0</v>
      </c>
      <c r="AE37" s="5">
        <f>INPUT1!BH25</f>
        <v>0</v>
      </c>
      <c r="AF37" s="5">
        <f>INPUT1!BI25</f>
        <v>0</v>
      </c>
      <c r="AY37" s="6">
        <f>INPUT1!AJ25</f>
        <v>0</v>
      </c>
      <c r="BL37" s="6">
        <f>INPUT1!BQ25</f>
        <v>0</v>
      </c>
      <c r="BM37" s="6">
        <f>INPUT1!CG25</f>
        <v>0</v>
      </c>
      <c r="BN37" s="5">
        <f>INPUT1!CH25</f>
        <v>0</v>
      </c>
      <c r="BQ37" s="6">
        <f>INPUT1!BR25</f>
        <v>0</v>
      </c>
      <c r="BR37" s="6">
        <f>INPUT1!DD25</f>
        <v>0</v>
      </c>
      <c r="BS37" s="5">
        <f>INPUT1!DE25</f>
        <v>0</v>
      </c>
      <c r="DK37" s="6">
        <f>INPUT1!BT25</f>
        <v>0</v>
      </c>
      <c r="DL37" s="6">
        <f>INPUT1!EX25</f>
        <v>0</v>
      </c>
      <c r="DM37" s="5"/>
      <c r="DN37" s="5">
        <f>INPUT1!BV25</f>
        <v>0</v>
      </c>
      <c r="DO37" s="6">
        <f>INPUT1!FQ25</f>
        <v>0</v>
      </c>
      <c r="DP37" s="5">
        <f>INPUT1!FR25</f>
        <v>0</v>
      </c>
      <c r="DT37" s="6">
        <f>INPUT1!BZ25</f>
        <v>0</v>
      </c>
      <c r="DU37" s="6">
        <f>INPUT1!GA25</f>
        <v>0</v>
      </c>
      <c r="DV37" s="5">
        <f>INPUT1!GB25</f>
        <v>0</v>
      </c>
      <c r="EB37" s="6">
        <f>INPUT1!CB25</f>
        <v>0</v>
      </c>
      <c r="EE37" s="6">
        <f>INPUT1!BW25</f>
        <v>0</v>
      </c>
      <c r="EK37" s="6">
        <f>INPUT1!BX25</f>
        <v>0</v>
      </c>
      <c r="EN37" s="6">
        <f>INPUT1!BY25</f>
        <v>0</v>
      </c>
    </row>
    <row r="38" spans="1:144" x14ac:dyDescent="0.2">
      <c r="A38" s="6">
        <f>INPUT1!D26</f>
        <v>0</v>
      </c>
      <c r="B38" s="6">
        <f>INPUT1!B26</f>
        <v>0</v>
      </c>
      <c r="C38" s="6">
        <f>INPUT1!C26</f>
        <v>0</v>
      </c>
      <c r="E38" s="6">
        <f>INPUT1!E26</f>
        <v>0</v>
      </c>
      <c r="F38" s="5">
        <f>INPUT1!F26</f>
        <v>0</v>
      </c>
      <c r="G38" s="6">
        <f>INPUT1!G26</f>
        <v>0</v>
      </c>
      <c r="H38" s="6">
        <f>INPUT1!O26</f>
        <v>0</v>
      </c>
      <c r="I38" s="6">
        <f>INPUT1!V26</f>
        <v>0</v>
      </c>
      <c r="J38" s="6">
        <f>INPUT1!BF26</f>
        <v>0</v>
      </c>
      <c r="K38" s="5">
        <f>INPUT1!W26</f>
        <v>0</v>
      </c>
      <c r="L38" s="5">
        <f>INPUT1!X26</f>
        <v>0</v>
      </c>
      <c r="N38" s="6">
        <f>INPUT1!H26</f>
        <v>0</v>
      </c>
      <c r="O38" s="6">
        <f>INPUT1!I26</f>
        <v>0</v>
      </c>
      <c r="P38" s="6">
        <f>INPUT1!J26</f>
        <v>0</v>
      </c>
      <c r="Q38" s="6">
        <f>INPUT1!K26</f>
        <v>0</v>
      </c>
      <c r="R38" s="6">
        <f>INPUT1!L26</f>
        <v>0</v>
      </c>
      <c r="T38" s="7">
        <f>INPUT1!Y26</f>
        <v>0</v>
      </c>
      <c r="U38" s="7">
        <f>INPUT1!Z26</f>
        <v>0</v>
      </c>
      <c r="V38" s="5">
        <f t="shared" ca="1" si="0"/>
        <v>42736</v>
      </c>
      <c r="W38" s="6">
        <f>INPUT1!Q26</f>
        <v>0</v>
      </c>
      <c r="X38" s="6">
        <f>INPUT1!BM26</f>
        <v>0</v>
      </c>
      <c r="Y38" s="6">
        <f>INPUT1!BK26</f>
        <v>0</v>
      </c>
      <c r="Z38" s="6">
        <f>INPUT1!BL26</f>
        <v>0</v>
      </c>
      <c r="AB38" s="6">
        <f>INPUT1!BN26</f>
        <v>0</v>
      </c>
      <c r="AC38" s="5">
        <f>INPUT1!BO26</f>
        <v>0</v>
      </c>
      <c r="AD38" s="6">
        <f>INPUT1!BP26</f>
        <v>0</v>
      </c>
      <c r="AE38" s="5">
        <f>INPUT1!BH26</f>
        <v>0</v>
      </c>
      <c r="AF38" s="5">
        <f>INPUT1!BI26</f>
        <v>0</v>
      </c>
      <c r="AY38" s="6">
        <f>INPUT1!AJ26</f>
        <v>0</v>
      </c>
      <c r="BL38" s="6">
        <f>INPUT1!BQ26</f>
        <v>0</v>
      </c>
      <c r="BM38" s="6">
        <f>INPUT1!CG26</f>
        <v>0</v>
      </c>
      <c r="BN38" s="5">
        <f>INPUT1!CH26</f>
        <v>0</v>
      </c>
      <c r="BQ38" s="6">
        <f>INPUT1!BR26</f>
        <v>0</v>
      </c>
      <c r="BR38" s="6">
        <f>INPUT1!DD26</f>
        <v>0</v>
      </c>
      <c r="BS38" s="5">
        <f>INPUT1!DE26</f>
        <v>0</v>
      </c>
      <c r="DK38" s="6">
        <f>INPUT1!BT26</f>
        <v>0</v>
      </c>
      <c r="DL38" s="6">
        <f>INPUT1!EX26</f>
        <v>0</v>
      </c>
      <c r="DM38" s="5"/>
      <c r="DN38" s="5">
        <f>INPUT1!BV26</f>
        <v>0</v>
      </c>
      <c r="DO38" s="6">
        <f>INPUT1!FQ26</f>
        <v>0</v>
      </c>
      <c r="DP38" s="5">
        <f>INPUT1!FR26</f>
        <v>0</v>
      </c>
      <c r="DT38" s="6">
        <f>INPUT1!BZ26</f>
        <v>0</v>
      </c>
      <c r="DU38" s="6">
        <f>INPUT1!GA26</f>
        <v>0</v>
      </c>
      <c r="DV38" s="5">
        <f>INPUT1!GB26</f>
        <v>0</v>
      </c>
      <c r="EB38" s="6">
        <f>INPUT1!CB26</f>
        <v>0</v>
      </c>
      <c r="EE38" s="6">
        <f>INPUT1!BW26</f>
        <v>0</v>
      </c>
      <c r="EK38" s="6">
        <f>INPUT1!BX26</f>
        <v>0</v>
      </c>
      <c r="EN38" s="6">
        <f>INPUT1!BY26</f>
        <v>0</v>
      </c>
    </row>
    <row r="39" spans="1:144" x14ac:dyDescent="0.2">
      <c r="A39" s="6">
        <f>INPUT1!D27</f>
        <v>0</v>
      </c>
      <c r="B39" s="6">
        <f>INPUT1!B27</f>
        <v>0</v>
      </c>
      <c r="C39" s="6">
        <f>INPUT1!C27</f>
        <v>0</v>
      </c>
      <c r="E39" s="6">
        <f>INPUT1!E27</f>
        <v>0</v>
      </c>
      <c r="F39" s="5">
        <f>INPUT1!F27</f>
        <v>0</v>
      </c>
      <c r="G39" s="6">
        <f>INPUT1!G27</f>
        <v>0</v>
      </c>
      <c r="H39" s="6">
        <f>INPUT1!O27</f>
        <v>0</v>
      </c>
      <c r="I39" s="6">
        <f>INPUT1!V27</f>
        <v>0</v>
      </c>
      <c r="J39" s="6">
        <f>INPUT1!BF27</f>
        <v>0</v>
      </c>
      <c r="K39" s="5">
        <f>INPUT1!W27</f>
        <v>0</v>
      </c>
      <c r="L39" s="5">
        <f>INPUT1!X27</f>
        <v>0</v>
      </c>
      <c r="N39" s="6">
        <f>INPUT1!H27</f>
        <v>0</v>
      </c>
      <c r="O39" s="6">
        <f>INPUT1!I27</f>
        <v>0</v>
      </c>
      <c r="P39" s="6">
        <f>INPUT1!J27</f>
        <v>0</v>
      </c>
      <c r="Q39" s="6">
        <f>INPUT1!K27</f>
        <v>0</v>
      </c>
      <c r="R39" s="6">
        <f>INPUT1!L27</f>
        <v>0</v>
      </c>
      <c r="T39" s="7">
        <f>INPUT1!Y27</f>
        <v>0</v>
      </c>
      <c r="U39" s="7">
        <f>INPUT1!Z27</f>
        <v>0</v>
      </c>
      <c r="V39" s="5">
        <f t="shared" ca="1" si="0"/>
        <v>42736</v>
      </c>
      <c r="W39" s="6">
        <f>INPUT1!Q27</f>
        <v>0</v>
      </c>
      <c r="X39" s="6">
        <f>INPUT1!BM27</f>
        <v>0</v>
      </c>
      <c r="Y39" s="6">
        <f>INPUT1!BK27</f>
        <v>0</v>
      </c>
      <c r="Z39" s="6">
        <f>INPUT1!BL27</f>
        <v>0</v>
      </c>
      <c r="AB39" s="6">
        <f>INPUT1!BN27</f>
        <v>0</v>
      </c>
      <c r="AC39" s="5">
        <f>INPUT1!BO27</f>
        <v>0</v>
      </c>
      <c r="AD39" s="6">
        <f>INPUT1!BP27</f>
        <v>0</v>
      </c>
      <c r="AE39" s="5">
        <f>INPUT1!BH27</f>
        <v>0</v>
      </c>
      <c r="AF39" s="5">
        <f>INPUT1!BI27</f>
        <v>0</v>
      </c>
      <c r="AY39" s="6">
        <f>INPUT1!AJ27</f>
        <v>0</v>
      </c>
      <c r="BL39" s="6">
        <f>INPUT1!BQ27</f>
        <v>0</v>
      </c>
      <c r="BM39" s="6">
        <f>INPUT1!CG27</f>
        <v>0</v>
      </c>
      <c r="BN39" s="5">
        <f>INPUT1!CH27</f>
        <v>0</v>
      </c>
      <c r="BQ39" s="6">
        <f>INPUT1!BR27</f>
        <v>0</v>
      </c>
      <c r="BR39" s="6">
        <f>INPUT1!DD27</f>
        <v>0</v>
      </c>
      <c r="BS39" s="5">
        <f>INPUT1!DE27</f>
        <v>0</v>
      </c>
      <c r="DK39" s="6">
        <f>INPUT1!BT27</f>
        <v>0</v>
      </c>
      <c r="DL39" s="6">
        <f>INPUT1!EX27</f>
        <v>0</v>
      </c>
      <c r="DM39" s="5"/>
      <c r="DN39" s="5">
        <f>INPUT1!BV27</f>
        <v>0</v>
      </c>
      <c r="DO39" s="6">
        <f>INPUT1!FQ27</f>
        <v>0</v>
      </c>
      <c r="DP39" s="5">
        <f>INPUT1!FR27</f>
        <v>0</v>
      </c>
      <c r="DT39" s="6">
        <f>INPUT1!BZ27</f>
        <v>0</v>
      </c>
      <c r="DU39" s="6">
        <f>INPUT1!GA27</f>
        <v>0</v>
      </c>
      <c r="DV39" s="5">
        <f>INPUT1!GB27</f>
        <v>0</v>
      </c>
      <c r="EB39" s="6">
        <f>INPUT1!CB27</f>
        <v>0</v>
      </c>
      <c r="EE39" s="6">
        <f>INPUT1!BW27</f>
        <v>0</v>
      </c>
      <c r="EK39" s="6">
        <f>INPUT1!BX27</f>
        <v>0</v>
      </c>
      <c r="EN39" s="6">
        <f>INPUT1!BY27</f>
        <v>0</v>
      </c>
    </row>
    <row r="40" spans="1:144" x14ac:dyDescent="0.2">
      <c r="A40" s="6">
        <f>INPUT1!D28</f>
        <v>0</v>
      </c>
      <c r="B40" s="6">
        <f>INPUT1!B28</f>
        <v>0</v>
      </c>
      <c r="C40" s="6">
        <f>INPUT1!C28</f>
        <v>0</v>
      </c>
      <c r="E40" s="6">
        <f>INPUT1!E28</f>
        <v>0</v>
      </c>
      <c r="F40" s="5">
        <f>INPUT1!F28</f>
        <v>0</v>
      </c>
      <c r="G40" s="6">
        <f>INPUT1!G28</f>
        <v>0</v>
      </c>
      <c r="H40" s="6">
        <f>INPUT1!O28</f>
        <v>0</v>
      </c>
      <c r="I40" s="6">
        <f>INPUT1!V28</f>
        <v>0</v>
      </c>
      <c r="J40" s="6">
        <f>INPUT1!BF28</f>
        <v>0</v>
      </c>
      <c r="K40" s="5">
        <f>INPUT1!W28</f>
        <v>0</v>
      </c>
      <c r="L40" s="5">
        <f>INPUT1!X28</f>
        <v>0</v>
      </c>
      <c r="N40" s="6">
        <f>INPUT1!H28</f>
        <v>0</v>
      </c>
      <c r="O40" s="6">
        <f>INPUT1!I28</f>
        <v>0</v>
      </c>
      <c r="P40" s="6">
        <f>INPUT1!J28</f>
        <v>0</v>
      </c>
      <c r="Q40" s="6">
        <f>INPUT1!K28</f>
        <v>0</v>
      </c>
      <c r="R40" s="6">
        <f>INPUT1!L28</f>
        <v>0</v>
      </c>
      <c r="T40" s="7">
        <f>INPUT1!Y28</f>
        <v>0</v>
      </c>
      <c r="U40" s="7">
        <f>INPUT1!Z28</f>
        <v>0</v>
      </c>
      <c r="V40" s="5">
        <f t="shared" ca="1" si="0"/>
        <v>42736</v>
      </c>
      <c r="W40" s="6">
        <f>INPUT1!Q28</f>
        <v>0</v>
      </c>
      <c r="X40" s="6">
        <f>INPUT1!BM28</f>
        <v>0</v>
      </c>
      <c r="Y40" s="6">
        <f>INPUT1!BK28</f>
        <v>0</v>
      </c>
      <c r="Z40" s="6">
        <f>INPUT1!BL28</f>
        <v>0</v>
      </c>
      <c r="AB40" s="6">
        <f>INPUT1!BN28</f>
        <v>0</v>
      </c>
      <c r="AC40" s="5">
        <f>INPUT1!BO28</f>
        <v>0</v>
      </c>
      <c r="AD40" s="6">
        <f>INPUT1!BP28</f>
        <v>0</v>
      </c>
      <c r="AE40" s="5">
        <f>INPUT1!BH28</f>
        <v>0</v>
      </c>
      <c r="AF40" s="5">
        <f>INPUT1!BI28</f>
        <v>0</v>
      </c>
      <c r="AY40" s="6">
        <f>INPUT1!AJ28</f>
        <v>0</v>
      </c>
      <c r="BL40" s="6">
        <f>INPUT1!BQ28</f>
        <v>0</v>
      </c>
      <c r="BM40" s="6">
        <f>INPUT1!CG28</f>
        <v>0</v>
      </c>
      <c r="BN40" s="5">
        <f>INPUT1!CH28</f>
        <v>0</v>
      </c>
      <c r="BQ40" s="6">
        <f>INPUT1!BR28</f>
        <v>0</v>
      </c>
      <c r="BR40" s="6">
        <f>INPUT1!DD28</f>
        <v>0</v>
      </c>
      <c r="BS40" s="5">
        <f>INPUT1!DE28</f>
        <v>0</v>
      </c>
      <c r="DK40" s="6">
        <f>INPUT1!BT28</f>
        <v>0</v>
      </c>
      <c r="DL40" s="6">
        <f>INPUT1!EX28</f>
        <v>0</v>
      </c>
      <c r="DM40" s="5"/>
      <c r="DN40" s="5">
        <f>INPUT1!BV28</f>
        <v>0</v>
      </c>
      <c r="DO40" s="6">
        <f>INPUT1!FQ28</f>
        <v>0</v>
      </c>
      <c r="DP40" s="5">
        <f>INPUT1!FR28</f>
        <v>0</v>
      </c>
      <c r="DT40" s="6">
        <f>INPUT1!BZ28</f>
        <v>0</v>
      </c>
      <c r="DU40" s="6">
        <f>INPUT1!GA28</f>
        <v>0</v>
      </c>
      <c r="DV40" s="5">
        <f>INPUT1!GB28</f>
        <v>0</v>
      </c>
      <c r="EB40" s="6">
        <f>INPUT1!CB28</f>
        <v>0</v>
      </c>
      <c r="EE40" s="6">
        <f>INPUT1!BW28</f>
        <v>0</v>
      </c>
      <c r="EK40" s="6">
        <f>INPUT1!BX28</f>
        <v>0</v>
      </c>
      <c r="EN40" s="6">
        <f>INPUT1!BY28</f>
        <v>0</v>
      </c>
    </row>
    <row r="41" spans="1:144" x14ac:dyDescent="0.2">
      <c r="A41" s="6">
        <f>INPUT1!D29</f>
        <v>0</v>
      </c>
      <c r="B41" s="6">
        <f>INPUT1!B29</f>
        <v>0</v>
      </c>
      <c r="C41" s="6">
        <f>INPUT1!C29</f>
        <v>0</v>
      </c>
      <c r="E41" s="6">
        <f>INPUT1!E29</f>
        <v>0</v>
      </c>
      <c r="F41" s="5">
        <f>INPUT1!F29</f>
        <v>0</v>
      </c>
      <c r="G41" s="6">
        <f>INPUT1!G29</f>
        <v>0</v>
      </c>
      <c r="H41" s="6">
        <f>INPUT1!O29</f>
        <v>0</v>
      </c>
      <c r="I41" s="6">
        <f>INPUT1!V29</f>
        <v>0</v>
      </c>
      <c r="J41" s="6">
        <f>INPUT1!BF29</f>
        <v>0</v>
      </c>
      <c r="K41" s="5">
        <f>INPUT1!W29</f>
        <v>0</v>
      </c>
      <c r="L41" s="5">
        <f>INPUT1!X29</f>
        <v>0</v>
      </c>
      <c r="N41" s="6">
        <f>INPUT1!H29</f>
        <v>0</v>
      </c>
      <c r="O41" s="6">
        <f>INPUT1!I29</f>
        <v>0</v>
      </c>
      <c r="P41" s="6">
        <f>INPUT1!J29</f>
        <v>0</v>
      </c>
      <c r="Q41" s="6">
        <f>INPUT1!K29</f>
        <v>0</v>
      </c>
      <c r="R41" s="6">
        <f>INPUT1!L29</f>
        <v>0</v>
      </c>
      <c r="T41" s="7">
        <f>INPUT1!Y29</f>
        <v>0</v>
      </c>
      <c r="U41" s="7">
        <f>INPUT1!Z29</f>
        <v>0</v>
      </c>
      <c r="V41" s="5">
        <f t="shared" ca="1" si="0"/>
        <v>42736</v>
      </c>
      <c r="W41" s="6">
        <f>INPUT1!Q29</f>
        <v>0</v>
      </c>
      <c r="X41" s="6">
        <f>INPUT1!BM29</f>
        <v>0</v>
      </c>
      <c r="Y41" s="6">
        <f>INPUT1!BK29</f>
        <v>0</v>
      </c>
      <c r="Z41" s="6">
        <f>INPUT1!BL29</f>
        <v>0</v>
      </c>
      <c r="AB41" s="6">
        <f>INPUT1!BN29</f>
        <v>0</v>
      </c>
      <c r="AC41" s="5">
        <f>INPUT1!BO29</f>
        <v>0</v>
      </c>
      <c r="AD41" s="6">
        <f>INPUT1!BP29</f>
        <v>0</v>
      </c>
      <c r="AE41" s="5">
        <f>INPUT1!BH29</f>
        <v>0</v>
      </c>
      <c r="AF41" s="5">
        <f>INPUT1!BI29</f>
        <v>0</v>
      </c>
      <c r="AY41" s="6">
        <f>INPUT1!AJ29</f>
        <v>0</v>
      </c>
      <c r="BL41" s="6">
        <f>INPUT1!BQ29</f>
        <v>0</v>
      </c>
      <c r="BM41" s="6">
        <f>INPUT1!CG29</f>
        <v>0</v>
      </c>
      <c r="BN41" s="5">
        <f>INPUT1!CH29</f>
        <v>0</v>
      </c>
      <c r="BQ41" s="6">
        <f>INPUT1!BR29</f>
        <v>0</v>
      </c>
      <c r="BR41" s="6">
        <f>INPUT1!DD29</f>
        <v>0</v>
      </c>
      <c r="BS41" s="5">
        <f>INPUT1!DE29</f>
        <v>0</v>
      </c>
      <c r="DK41" s="6">
        <f>INPUT1!BT29</f>
        <v>0</v>
      </c>
      <c r="DL41" s="6">
        <f>INPUT1!EX29</f>
        <v>0</v>
      </c>
      <c r="DM41" s="5"/>
      <c r="DN41" s="5">
        <f>INPUT1!BV29</f>
        <v>0</v>
      </c>
      <c r="DO41" s="6">
        <f>INPUT1!FQ29</f>
        <v>0</v>
      </c>
      <c r="DP41" s="5">
        <f>INPUT1!FR29</f>
        <v>0</v>
      </c>
      <c r="DT41" s="6">
        <f>INPUT1!BZ29</f>
        <v>0</v>
      </c>
      <c r="DU41" s="6">
        <f>INPUT1!GA29</f>
        <v>0</v>
      </c>
      <c r="DV41" s="5">
        <f>INPUT1!GB29</f>
        <v>0</v>
      </c>
      <c r="EB41" s="6">
        <f>INPUT1!CB29</f>
        <v>0</v>
      </c>
      <c r="EE41" s="6">
        <f>INPUT1!BW29</f>
        <v>0</v>
      </c>
      <c r="EK41" s="6">
        <f>INPUT1!BX29</f>
        <v>0</v>
      </c>
      <c r="EN41" s="6">
        <f>INPUT1!BY29</f>
        <v>0</v>
      </c>
    </row>
    <row r="42" spans="1:144" x14ac:dyDescent="0.2">
      <c r="A42" s="6">
        <f>INPUT1!D30</f>
        <v>0</v>
      </c>
      <c r="B42" s="6">
        <f>INPUT1!B30</f>
        <v>0</v>
      </c>
      <c r="C42" s="6">
        <f>INPUT1!C30</f>
        <v>0</v>
      </c>
      <c r="E42" s="6">
        <f>INPUT1!E30</f>
        <v>0</v>
      </c>
      <c r="F42" s="5">
        <f>INPUT1!F30</f>
        <v>0</v>
      </c>
      <c r="G42" s="6">
        <f>INPUT1!G30</f>
        <v>0</v>
      </c>
      <c r="H42" s="6">
        <f>INPUT1!O30</f>
        <v>0</v>
      </c>
      <c r="I42" s="6">
        <f>INPUT1!V30</f>
        <v>0</v>
      </c>
      <c r="J42" s="6">
        <f>INPUT1!BF30</f>
        <v>0</v>
      </c>
      <c r="K42" s="5">
        <f>INPUT1!W30</f>
        <v>0</v>
      </c>
      <c r="L42" s="5">
        <f>INPUT1!X30</f>
        <v>0</v>
      </c>
      <c r="N42" s="6">
        <f>INPUT1!H30</f>
        <v>0</v>
      </c>
      <c r="O42" s="6">
        <f>INPUT1!I30</f>
        <v>0</v>
      </c>
      <c r="P42" s="6">
        <f>INPUT1!J30</f>
        <v>0</v>
      </c>
      <c r="Q42" s="6">
        <f>INPUT1!K30</f>
        <v>0</v>
      </c>
      <c r="R42" s="6">
        <f>INPUT1!L30</f>
        <v>0</v>
      </c>
      <c r="T42" s="7">
        <f>INPUT1!Y30</f>
        <v>0</v>
      </c>
      <c r="U42" s="7">
        <f>INPUT1!Z30</f>
        <v>0</v>
      </c>
      <c r="V42" s="5">
        <f t="shared" ca="1" si="0"/>
        <v>42736</v>
      </c>
      <c r="W42" s="6">
        <f>INPUT1!Q30</f>
        <v>0</v>
      </c>
      <c r="X42" s="6">
        <f>INPUT1!BM30</f>
        <v>0</v>
      </c>
      <c r="Y42" s="6">
        <f>INPUT1!BK30</f>
        <v>0</v>
      </c>
      <c r="Z42" s="6">
        <f>INPUT1!BL30</f>
        <v>0</v>
      </c>
      <c r="AB42" s="6">
        <f>INPUT1!BN30</f>
        <v>0</v>
      </c>
      <c r="AC42" s="5">
        <f>INPUT1!BO30</f>
        <v>0</v>
      </c>
      <c r="AD42" s="6">
        <f>INPUT1!BP30</f>
        <v>0</v>
      </c>
      <c r="AE42" s="5">
        <f>INPUT1!BH30</f>
        <v>0</v>
      </c>
      <c r="AF42" s="5">
        <f>INPUT1!BI30</f>
        <v>0</v>
      </c>
      <c r="AY42" s="6">
        <f>INPUT1!AJ30</f>
        <v>0</v>
      </c>
      <c r="BL42" s="6">
        <f>INPUT1!BQ30</f>
        <v>0</v>
      </c>
      <c r="BM42" s="6">
        <f>INPUT1!CG30</f>
        <v>0</v>
      </c>
      <c r="BN42" s="5">
        <f>INPUT1!CH30</f>
        <v>0</v>
      </c>
      <c r="BQ42" s="6">
        <f>INPUT1!BR30</f>
        <v>0</v>
      </c>
      <c r="BR42" s="6">
        <f>INPUT1!DD30</f>
        <v>0</v>
      </c>
      <c r="BS42" s="5">
        <f>INPUT1!DE30</f>
        <v>0</v>
      </c>
      <c r="DK42" s="6">
        <f>INPUT1!BT30</f>
        <v>0</v>
      </c>
      <c r="DL42" s="6">
        <f>INPUT1!EX30</f>
        <v>0</v>
      </c>
      <c r="DM42" s="5"/>
      <c r="DN42" s="5">
        <f>INPUT1!BV30</f>
        <v>0</v>
      </c>
      <c r="DO42" s="6">
        <f>INPUT1!FQ30</f>
        <v>0</v>
      </c>
      <c r="DP42" s="5">
        <f>INPUT1!FR30</f>
        <v>0</v>
      </c>
      <c r="DT42" s="6">
        <f>INPUT1!BZ30</f>
        <v>0</v>
      </c>
      <c r="DU42" s="6">
        <f>INPUT1!GA30</f>
        <v>0</v>
      </c>
      <c r="DV42" s="5">
        <f>INPUT1!GB30</f>
        <v>0</v>
      </c>
      <c r="EB42" s="6">
        <f>INPUT1!CB30</f>
        <v>0</v>
      </c>
      <c r="EE42" s="6">
        <f>INPUT1!BW30</f>
        <v>0</v>
      </c>
      <c r="EK42" s="6">
        <f>INPUT1!BX30</f>
        <v>0</v>
      </c>
      <c r="EN42" s="6">
        <f>INPUT1!BY30</f>
        <v>0</v>
      </c>
    </row>
    <row r="43" spans="1:144" x14ac:dyDescent="0.2">
      <c r="A43" s="6">
        <f>INPUT1!D31</f>
        <v>0</v>
      </c>
      <c r="B43" s="6">
        <f>INPUT1!B31</f>
        <v>0</v>
      </c>
      <c r="C43" s="6">
        <f>INPUT1!C31</f>
        <v>0</v>
      </c>
      <c r="E43" s="6">
        <f>INPUT1!E31</f>
        <v>0</v>
      </c>
      <c r="F43" s="5">
        <f>INPUT1!F31</f>
        <v>0</v>
      </c>
      <c r="G43" s="6">
        <f>INPUT1!G31</f>
        <v>0</v>
      </c>
      <c r="H43" s="6">
        <f>INPUT1!O31</f>
        <v>0</v>
      </c>
      <c r="I43" s="6">
        <f>INPUT1!V31</f>
        <v>0</v>
      </c>
      <c r="J43" s="6">
        <f>INPUT1!BF31</f>
        <v>0</v>
      </c>
      <c r="K43" s="5">
        <f>INPUT1!W31</f>
        <v>0</v>
      </c>
      <c r="L43" s="5">
        <f>INPUT1!X31</f>
        <v>0</v>
      </c>
      <c r="N43" s="6">
        <f>INPUT1!H31</f>
        <v>0</v>
      </c>
      <c r="O43" s="6">
        <f>INPUT1!I31</f>
        <v>0</v>
      </c>
      <c r="P43" s="6">
        <f>INPUT1!J31</f>
        <v>0</v>
      </c>
      <c r="Q43" s="6">
        <f>INPUT1!K31</f>
        <v>0</v>
      </c>
      <c r="R43" s="6">
        <f>INPUT1!L31</f>
        <v>0</v>
      </c>
      <c r="T43" s="7">
        <f>INPUT1!Y31</f>
        <v>0</v>
      </c>
      <c r="U43" s="7">
        <f>INPUT1!Z31</f>
        <v>0</v>
      </c>
      <c r="V43" s="5">
        <f t="shared" ca="1" si="0"/>
        <v>42736</v>
      </c>
      <c r="W43" s="6">
        <f>INPUT1!Q31</f>
        <v>0</v>
      </c>
      <c r="X43" s="6">
        <f>INPUT1!BM31</f>
        <v>0</v>
      </c>
      <c r="Y43" s="6">
        <f>INPUT1!BK31</f>
        <v>0</v>
      </c>
      <c r="Z43" s="6">
        <f>INPUT1!BL31</f>
        <v>0</v>
      </c>
      <c r="AB43" s="6">
        <f>INPUT1!BN31</f>
        <v>0</v>
      </c>
      <c r="AC43" s="5">
        <f>INPUT1!BO31</f>
        <v>0</v>
      </c>
      <c r="AD43" s="6">
        <f>INPUT1!BP31</f>
        <v>0</v>
      </c>
      <c r="AE43" s="5">
        <f>INPUT1!BH31</f>
        <v>0</v>
      </c>
      <c r="AF43" s="5">
        <f>INPUT1!BI31</f>
        <v>0</v>
      </c>
      <c r="AY43" s="6">
        <f>INPUT1!AJ31</f>
        <v>0</v>
      </c>
      <c r="BL43" s="6">
        <f>INPUT1!BQ31</f>
        <v>0</v>
      </c>
      <c r="BM43" s="6">
        <f>INPUT1!CG31</f>
        <v>0</v>
      </c>
      <c r="BN43" s="5">
        <f>INPUT1!CH31</f>
        <v>0</v>
      </c>
      <c r="BQ43" s="6">
        <f>INPUT1!BR31</f>
        <v>0</v>
      </c>
      <c r="BR43" s="6">
        <f>INPUT1!DD31</f>
        <v>0</v>
      </c>
      <c r="BS43" s="5">
        <f>INPUT1!DE31</f>
        <v>0</v>
      </c>
      <c r="DK43" s="6">
        <f>INPUT1!BT31</f>
        <v>0</v>
      </c>
      <c r="DL43" s="6">
        <f>INPUT1!EX31</f>
        <v>0</v>
      </c>
      <c r="DM43" s="5"/>
      <c r="DN43" s="5">
        <f>INPUT1!BV31</f>
        <v>0</v>
      </c>
      <c r="DO43" s="6">
        <f>INPUT1!FQ31</f>
        <v>0</v>
      </c>
      <c r="DP43" s="5">
        <f>INPUT1!FR31</f>
        <v>0</v>
      </c>
      <c r="DT43" s="6">
        <f>INPUT1!BZ31</f>
        <v>0</v>
      </c>
      <c r="DU43" s="6">
        <f>INPUT1!GA31</f>
        <v>0</v>
      </c>
      <c r="DV43" s="5">
        <f>INPUT1!GB31</f>
        <v>0</v>
      </c>
      <c r="EB43" s="6">
        <f>INPUT1!CB31</f>
        <v>0</v>
      </c>
      <c r="EE43" s="6">
        <f>INPUT1!BW31</f>
        <v>0</v>
      </c>
      <c r="EK43" s="6">
        <f>INPUT1!BX31</f>
        <v>0</v>
      </c>
      <c r="EN43" s="6">
        <f>INPUT1!BY31</f>
        <v>0</v>
      </c>
    </row>
    <row r="44" spans="1:144" x14ac:dyDescent="0.2">
      <c r="A44" s="6">
        <f>INPUT1!D32</f>
        <v>0</v>
      </c>
      <c r="B44" s="6">
        <f>INPUT1!B32</f>
        <v>0</v>
      </c>
      <c r="C44" s="6">
        <f>INPUT1!C32</f>
        <v>0</v>
      </c>
      <c r="E44" s="6">
        <f>INPUT1!E32</f>
        <v>0</v>
      </c>
      <c r="F44" s="5">
        <f>INPUT1!F32</f>
        <v>0</v>
      </c>
      <c r="G44" s="6">
        <f>INPUT1!G32</f>
        <v>0</v>
      </c>
      <c r="H44" s="6">
        <f>INPUT1!O32</f>
        <v>0</v>
      </c>
      <c r="I44" s="6">
        <f>INPUT1!V32</f>
        <v>0</v>
      </c>
      <c r="J44" s="6">
        <f>INPUT1!BF32</f>
        <v>0</v>
      </c>
      <c r="K44" s="5">
        <f>INPUT1!W32</f>
        <v>0</v>
      </c>
      <c r="L44" s="5">
        <f>INPUT1!X32</f>
        <v>0</v>
      </c>
      <c r="N44" s="6">
        <f>INPUT1!H32</f>
        <v>0</v>
      </c>
      <c r="O44" s="6">
        <f>INPUT1!I32</f>
        <v>0</v>
      </c>
      <c r="P44" s="6">
        <f>INPUT1!J32</f>
        <v>0</v>
      </c>
      <c r="Q44" s="6">
        <f>INPUT1!K32</f>
        <v>0</v>
      </c>
      <c r="R44" s="6">
        <f>INPUT1!L32</f>
        <v>0</v>
      </c>
      <c r="T44" s="7">
        <f>INPUT1!Y32</f>
        <v>0</v>
      </c>
      <c r="U44" s="7">
        <f>INPUT1!Z32</f>
        <v>0</v>
      </c>
      <c r="V44" s="5">
        <f t="shared" ca="1" si="0"/>
        <v>42736</v>
      </c>
      <c r="W44" s="6">
        <f>INPUT1!Q32</f>
        <v>0</v>
      </c>
      <c r="X44" s="6">
        <f>INPUT1!BM32</f>
        <v>0</v>
      </c>
      <c r="Y44" s="6">
        <f>INPUT1!BK32</f>
        <v>0</v>
      </c>
      <c r="Z44" s="6">
        <f>INPUT1!BL32</f>
        <v>0</v>
      </c>
      <c r="AB44" s="6">
        <f>INPUT1!BN32</f>
        <v>0</v>
      </c>
      <c r="AC44" s="5">
        <f>INPUT1!BO32</f>
        <v>0</v>
      </c>
      <c r="AD44" s="6">
        <f>INPUT1!BP32</f>
        <v>0</v>
      </c>
      <c r="AE44" s="5">
        <f>INPUT1!BH32</f>
        <v>0</v>
      </c>
      <c r="AF44" s="5">
        <f>INPUT1!BI32</f>
        <v>0</v>
      </c>
      <c r="AY44" s="6">
        <f>INPUT1!AJ32</f>
        <v>0</v>
      </c>
      <c r="BL44" s="6">
        <f>INPUT1!BQ32</f>
        <v>0</v>
      </c>
      <c r="BM44" s="6">
        <f>INPUT1!CG32</f>
        <v>0</v>
      </c>
      <c r="BN44" s="5">
        <f>INPUT1!CH32</f>
        <v>0</v>
      </c>
      <c r="BQ44" s="6">
        <f>INPUT1!BR32</f>
        <v>0</v>
      </c>
      <c r="BR44" s="6">
        <f>INPUT1!DD32</f>
        <v>0</v>
      </c>
      <c r="BS44" s="5">
        <f>INPUT1!DE32</f>
        <v>0</v>
      </c>
      <c r="DK44" s="6">
        <f>INPUT1!BT32</f>
        <v>0</v>
      </c>
      <c r="DL44" s="6">
        <f>INPUT1!EX32</f>
        <v>0</v>
      </c>
      <c r="DM44" s="5"/>
      <c r="DN44" s="5">
        <f>INPUT1!BV32</f>
        <v>0</v>
      </c>
      <c r="DO44" s="6">
        <f>INPUT1!FQ32</f>
        <v>0</v>
      </c>
      <c r="DP44" s="5">
        <f>INPUT1!FR32</f>
        <v>0</v>
      </c>
      <c r="DT44" s="6">
        <f>INPUT1!BZ32</f>
        <v>0</v>
      </c>
      <c r="DU44" s="6">
        <f>INPUT1!GA32</f>
        <v>0</v>
      </c>
      <c r="DV44" s="5">
        <f>INPUT1!GB32</f>
        <v>0</v>
      </c>
      <c r="EB44" s="6">
        <f>INPUT1!CB32</f>
        <v>0</v>
      </c>
      <c r="EE44" s="6">
        <f>INPUT1!BW32</f>
        <v>0</v>
      </c>
      <c r="EK44" s="6">
        <f>INPUT1!BX32</f>
        <v>0</v>
      </c>
      <c r="EN44" s="6">
        <f>INPUT1!BY32</f>
        <v>0</v>
      </c>
    </row>
    <row r="45" spans="1:144" x14ac:dyDescent="0.2">
      <c r="A45" s="6">
        <f>INPUT1!D33</f>
        <v>0</v>
      </c>
      <c r="B45" s="6">
        <f>INPUT1!B33</f>
        <v>0</v>
      </c>
      <c r="C45" s="6">
        <f>INPUT1!C33</f>
        <v>0</v>
      </c>
      <c r="E45" s="6">
        <f>INPUT1!E33</f>
        <v>0</v>
      </c>
      <c r="F45" s="5">
        <f>INPUT1!F33</f>
        <v>0</v>
      </c>
      <c r="G45" s="6">
        <f>INPUT1!G33</f>
        <v>0</v>
      </c>
      <c r="H45" s="6">
        <f>INPUT1!O33</f>
        <v>0</v>
      </c>
      <c r="I45" s="6">
        <f>INPUT1!V33</f>
        <v>0</v>
      </c>
      <c r="J45" s="6">
        <f>INPUT1!BF33</f>
        <v>0</v>
      </c>
      <c r="K45" s="5">
        <f>INPUT1!W33</f>
        <v>0</v>
      </c>
      <c r="L45" s="5">
        <f>INPUT1!X33</f>
        <v>0</v>
      </c>
      <c r="N45" s="6">
        <f>INPUT1!H33</f>
        <v>0</v>
      </c>
      <c r="O45" s="6">
        <f>INPUT1!I33</f>
        <v>0</v>
      </c>
      <c r="P45" s="6">
        <f>INPUT1!J33</f>
        <v>0</v>
      </c>
      <c r="Q45" s="6">
        <f>INPUT1!K33</f>
        <v>0</v>
      </c>
      <c r="R45" s="6">
        <f>INPUT1!L33</f>
        <v>0</v>
      </c>
      <c r="T45" s="7">
        <f>INPUT1!Y33</f>
        <v>0</v>
      </c>
      <c r="U45" s="7">
        <f>INPUT1!Z33</f>
        <v>0</v>
      </c>
      <c r="V45" s="5">
        <f t="shared" ca="1" si="0"/>
        <v>42736</v>
      </c>
      <c r="W45" s="6">
        <f>INPUT1!Q33</f>
        <v>0</v>
      </c>
      <c r="X45" s="6">
        <f>INPUT1!BM33</f>
        <v>0</v>
      </c>
      <c r="Y45" s="6">
        <f>INPUT1!BK33</f>
        <v>0</v>
      </c>
      <c r="Z45" s="6">
        <f>INPUT1!BL33</f>
        <v>0</v>
      </c>
      <c r="AB45" s="6">
        <f>INPUT1!BN33</f>
        <v>0</v>
      </c>
      <c r="AC45" s="5">
        <f>INPUT1!BO33</f>
        <v>0</v>
      </c>
      <c r="AD45" s="6">
        <f>INPUT1!BP33</f>
        <v>0</v>
      </c>
      <c r="AE45" s="5">
        <f>INPUT1!BH33</f>
        <v>0</v>
      </c>
      <c r="AF45" s="5">
        <f>INPUT1!BI33</f>
        <v>0</v>
      </c>
      <c r="AY45" s="6">
        <f>INPUT1!AJ33</f>
        <v>0</v>
      </c>
      <c r="BL45" s="6">
        <f>INPUT1!BQ33</f>
        <v>0</v>
      </c>
      <c r="BM45" s="6">
        <f>INPUT1!CG33</f>
        <v>0</v>
      </c>
      <c r="BN45" s="5">
        <f>INPUT1!CH33</f>
        <v>0</v>
      </c>
      <c r="BQ45" s="6">
        <f>INPUT1!BR33</f>
        <v>0</v>
      </c>
      <c r="BR45" s="6">
        <f>INPUT1!DD33</f>
        <v>0</v>
      </c>
      <c r="BS45" s="5">
        <f>INPUT1!DE33</f>
        <v>0</v>
      </c>
      <c r="DK45" s="6">
        <f>INPUT1!BT33</f>
        <v>0</v>
      </c>
      <c r="DL45" s="6">
        <f>INPUT1!EX33</f>
        <v>0</v>
      </c>
      <c r="DM45" s="5"/>
      <c r="DN45" s="5">
        <f>INPUT1!BV33</f>
        <v>0</v>
      </c>
      <c r="DO45" s="6">
        <f>INPUT1!FQ33</f>
        <v>0</v>
      </c>
      <c r="DP45" s="5">
        <f>INPUT1!FR33</f>
        <v>0</v>
      </c>
      <c r="DT45" s="6">
        <f>INPUT1!BZ33</f>
        <v>0</v>
      </c>
      <c r="DU45" s="6">
        <f>INPUT1!GA33</f>
        <v>0</v>
      </c>
      <c r="DV45" s="5">
        <f>INPUT1!GB33</f>
        <v>0</v>
      </c>
      <c r="EB45" s="6">
        <f>INPUT1!CB33</f>
        <v>0</v>
      </c>
      <c r="EE45" s="6">
        <f>INPUT1!BW33</f>
        <v>0</v>
      </c>
      <c r="EK45" s="6">
        <f>INPUT1!BX33</f>
        <v>0</v>
      </c>
      <c r="EN45" s="6">
        <f>INPUT1!BY33</f>
        <v>0</v>
      </c>
    </row>
    <row r="46" spans="1:144" x14ac:dyDescent="0.2">
      <c r="A46" s="6">
        <f>INPUT1!D34</f>
        <v>0</v>
      </c>
      <c r="B46" s="6">
        <f>INPUT1!B34</f>
        <v>0</v>
      </c>
      <c r="C46" s="6">
        <f>INPUT1!C34</f>
        <v>0</v>
      </c>
      <c r="E46" s="6">
        <f>INPUT1!E34</f>
        <v>0</v>
      </c>
      <c r="F46" s="5">
        <f>INPUT1!F34</f>
        <v>0</v>
      </c>
      <c r="G46" s="6">
        <f>INPUT1!G34</f>
        <v>0</v>
      </c>
      <c r="H46" s="6">
        <f>INPUT1!O34</f>
        <v>0</v>
      </c>
      <c r="I46" s="6">
        <f>INPUT1!V34</f>
        <v>0</v>
      </c>
      <c r="J46" s="6">
        <f>INPUT1!BF34</f>
        <v>0</v>
      </c>
      <c r="K46" s="5">
        <f>INPUT1!W34</f>
        <v>0</v>
      </c>
      <c r="L46" s="5">
        <f>INPUT1!X34</f>
        <v>0</v>
      </c>
      <c r="N46" s="6">
        <f>INPUT1!H34</f>
        <v>0</v>
      </c>
      <c r="O46" s="6">
        <f>INPUT1!I34</f>
        <v>0</v>
      </c>
      <c r="P46" s="6">
        <f>INPUT1!J34</f>
        <v>0</v>
      </c>
      <c r="Q46" s="6">
        <f>INPUT1!K34</f>
        <v>0</v>
      </c>
      <c r="R46" s="6">
        <f>INPUT1!L34</f>
        <v>0</v>
      </c>
      <c r="T46" s="7">
        <f>INPUT1!Y34</f>
        <v>0</v>
      </c>
      <c r="U46" s="7">
        <f>INPUT1!Z34</f>
        <v>0</v>
      </c>
      <c r="V46" s="5">
        <f t="shared" ca="1" si="0"/>
        <v>42736</v>
      </c>
      <c r="W46" s="6">
        <f>INPUT1!Q34</f>
        <v>0</v>
      </c>
      <c r="X46" s="6">
        <f>INPUT1!BM34</f>
        <v>0</v>
      </c>
      <c r="Y46" s="6">
        <f>INPUT1!BK34</f>
        <v>0</v>
      </c>
      <c r="Z46" s="6">
        <f>INPUT1!BL34</f>
        <v>0</v>
      </c>
      <c r="AB46" s="6">
        <f>INPUT1!BN34</f>
        <v>0</v>
      </c>
      <c r="AC46" s="5">
        <f>INPUT1!BO34</f>
        <v>0</v>
      </c>
      <c r="AD46" s="6">
        <f>INPUT1!BP34</f>
        <v>0</v>
      </c>
      <c r="AE46" s="5">
        <f>INPUT1!BH34</f>
        <v>0</v>
      </c>
      <c r="AF46" s="5">
        <f>INPUT1!BI34</f>
        <v>0</v>
      </c>
      <c r="AY46" s="6">
        <f>INPUT1!AJ34</f>
        <v>0</v>
      </c>
      <c r="BL46" s="6">
        <f>INPUT1!BQ34</f>
        <v>0</v>
      </c>
      <c r="BM46" s="6">
        <f>INPUT1!CG34</f>
        <v>0</v>
      </c>
      <c r="BN46" s="5">
        <f>INPUT1!CH34</f>
        <v>0</v>
      </c>
      <c r="BQ46" s="6">
        <f>INPUT1!BR34</f>
        <v>0</v>
      </c>
      <c r="BR46" s="6">
        <f>INPUT1!DD34</f>
        <v>0</v>
      </c>
      <c r="BS46" s="5">
        <f>INPUT1!DE34</f>
        <v>0</v>
      </c>
      <c r="DK46" s="6">
        <f>INPUT1!BT34</f>
        <v>0</v>
      </c>
      <c r="DL46" s="6">
        <f>INPUT1!EX34</f>
        <v>0</v>
      </c>
      <c r="DM46" s="5"/>
      <c r="DN46" s="5">
        <f>INPUT1!BV34</f>
        <v>0</v>
      </c>
      <c r="DO46" s="6">
        <f>INPUT1!FQ34</f>
        <v>0</v>
      </c>
      <c r="DP46" s="5">
        <f>INPUT1!FR34</f>
        <v>0</v>
      </c>
      <c r="DT46" s="6">
        <f>INPUT1!BZ34</f>
        <v>0</v>
      </c>
      <c r="DU46" s="6">
        <f>INPUT1!GA34</f>
        <v>0</v>
      </c>
      <c r="DV46" s="5">
        <f>INPUT1!GB34</f>
        <v>0</v>
      </c>
      <c r="EB46" s="6">
        <f>INPUT1!CB34</f>
        <v>0</v>
      </c>
      <c r="EE46" s="6">
        <f>INPUT1!BW34</f>
        <v>0</v>
      </c>
      <c r="EK46" s="6">
        <f>INPUT1!BX34</f>
        <v>0</v>
      </c>
      <c r="EN46" s="6">
        <f>INPUT1!BY34</f>
        <v>0</v>
      </c>
    </row>
    <row r="47" spans="1:144" x14ac:dyDescent="0.2">
      <c r="A47" s="6">
        <f>INPUT1!D35</f>
        <v>0</v>
      </c>
      <c r="B47" s="6">
        <f>INPUT1!B35</f>
        <v>0</v>
      </c>
      <c r="C47" s="6">
        <f>INPUT1!C35</f>
        <v>0</v>
      </c>
      <c r="E47" s="6">
        <f>INPUT1!E35</f>
        <v>0</v>
      </c>
      <c r="F47" s="5">
        <f>INPUT1!F35</f>
        <v>0</v>
      </c>
      <c r="G47" s="6">
        <f>INPUT1!G35</f>
        <v>0</v>
      </c>
      <c r="H47" s="6">
        <f>INPUT1!O35</f>
        <v>0</v>
      </c>
      <c r="I47" s="6">
        <f>INPUT1!V35</f>
        <v>0</v>
      </c>
      <c r="J47" s="6">
        <f>INPUT1!BF35</f>
        <v>0</v>
      </c>
      <c r="K47" s="5">
        <f>INPUT1!W35</f>
        <v>0</v>
      </c>
      <c r="L47" s="5">
        <f>INPUT1!X35</f>
        <v>0</v>
      </c>
      <c r="N47" s="6">
        <f>INPUT1!H35</f>
        <v>0</v>
      </c>
      <c r="O47" s="6">
        <f>INPUT1!I35</f>
        <v>0</v>
      </c>
      <c r="P47" s="6">
        <f>INPUT1!J35</f>
        <v>0</v>
      </c>
      <c r="Q47" s="6">
        <f>INPUT1!K35</f>
        <v>0</v>
      </c>
      <c r="R47" s="6">
        <f>INPUT1!L35</f>
        <v>0</v>
      </c>
      <c r="T47" s="7">
        <f>INPUT1!Y35</f>
        <v>0</v>
      </c>
      <c r="U47" s="7">
        <f>INPUT1!Z35</f>
        <v>0</v>
      </c>
      <c r="V47" s="5">
        <f t="shared" ca="1" si="0"/>
        <v>42736</v>
      </c>
      <c r="W47" s="6">
        <f>INPUT1!Q35</f>
        <v>0</v>
      </c>
      <c r="X47" s="6">
        <f>INPUT1!BM35</f>
        <v>0</v>
      </c>
      <c r="Y47" s="6">
        <f>INPUT1!BK35</f>
        <v>0</v>
      </c>
      <c r="Z47" s="6">
        <f>INPUT1!BL35</f>
        <v>0</v>
      </c>
      <c r="AB47" s="6">
        <f>INPUT1!BN35</f>
        <v>0</v>
      </c>
      <c r="AC47" s="5">
        <f>INPUT1!BO35</f>
        <v>0</v>
      </c>
      <c r="AD47" s="6">
        <f>INPUT1!BP35</f>
        <v>0</v>
      </c>
      <c r="AE47" s="5">
        <f>INPUT1!BH35</f>
        <v>0</v>
      </c>
      <c r="AF47" s="5">
        <f>INPUT1!BI35</f>
        <v>0</v>
      </c>
      <c r="AY47" s="6">
        <f>INPUT1!AJ35</f>
        <v>0</v>
      </c>
      <c r="BL47" s="6">
        <f>INPUT1!BQ35</f>
        <v>0</v>
      </c>
      <c r="BM47" s="6">
        <f>INPUT1!CG35</f>
        <v>0</v>
      </c>
      <c r="BN47" s="5">
        <f>INPUT1!CH35</f>
        <v>0</v>
      </c>
      <c r="BQ47" s="6">
        <f>INPUT1!BR35</f>
        <v>0</v>
      </c>
      <c r="BR47" s="6">
        <f>INPUT1!DD35</f>
        <v>0</v>
      </c>
      <c r="BS47" s="5">
        <f>INPUT1!DE35</f>
        <v>0</v>
      </c>
      <c r="DK47" s="6">
        <f>INPUT1!BT35</f>
        <v>0</v>
      </c>
      <c r="DL47" s="6">
        <f>INPUT1!EX35</f>
        <v>0</v>
      </c>
      <c r="DM47" s="5"/>
      <c r="DN47" s="5">
        <f>INPUT1!BV35</f>
        <v>0</v>
      </c>
      <c r="DO47" s="6">
        <f>INPUT1!FQ35</f>
        <v>0</v>
      </c>
      <c r="DP47" s="5">
        <f>INPUT1!FR35</f>
        <v>0</v>
      </c>
      <c r="DT47" s="6">
        <f>INPUT1!BZ35</f>
        <v>0</v>
      </c>
      <c r="DU47" s="6">
        <f>INPUT1!GA35</f>
        <v>0</v>
      </c>
      <c r="DV47" s="5">
        <f>INPUT1!GB35</f>
        <v>0</v>
      </c>
      <c r="EB47" s="6">
        <f>INPUT1!CB35</f>
        <v>0</v>
      </c>
      <c r="EE47" s="6">
        <f>INPUT1!BW35</f>
        <v>0</v>
      </c>
      <c r="EK47" s="6">
        <f>INPUT1!BX35</f>
        <v>0</v>
      </c>
      <c r="EN47" s="6">
        <f>INPUT1!BY35</f>
        <v>0</v>
      </c>
    </row>
    <row r="48" spans="1:144" x14ac:dyDescent="0.2">
      <c r="A48" s="6">
        <f>INPUT1!D36</f>
        <v>0</v>
      </c>
      <c r="B48" s="6">
        <f>INPUT1!B36</f>
        <v>0</v>
      </c>
      <c r="C48" s="6">
        <f>INPUT1!C36</f>
        <v>0</v>
      </c>
      <c r="E48" s="6">
        <f>INPUT1!E36</f>
        <v>0</v>
      </c>
      <c r="F48" s="5">
        <f>INPUT1!F36</f>
        <v>0</v>
      </c>
      <c r="G48" s="6">
        <f>INPUT1!G36</f>
        <v>0</v>
      </c>
      <c r="H48" s="6">
        <f>INPUT1!O36</f>
        <v>0</v>
      </c>
      <c r="I48" s="6">
        <f>INPUT1!V36</f>
        <v>0</v>
      </c>
      <c r="J48" s="6">
        <f>INPUT1!BF36</f>
        <v>0</v>
      </c>
      <c r="K48" s="5">
        <f>INPUT1!W36</f>
        <v>0</v>
      </c>
      <c r="L48" s="5">
        <f>INPUT1!X36</f>
        <v>0</v>
      </c>
      <c r="N48" s="6">
        <f>INPUT1!H36</f>
        <v>0</v>
      </c>
      <c r="O48" s="6">
        <f>INPUT1!I36</f>
        <v>0</v>
      </c>
      <c r="P48" s="6">
        <f>INPUT1!J36</f>
        <v>0</v>
      </c>
      <c r="Q48" s="6">
        <f>INPUT1!K36</f>
        <v>0</v>
      </c>
      <c r="R48" s="6">
        <f>INPUT1!L36</f>
        <v>0</v>
      </c>
      <c r="T48" s="7">
        <f>INPUT1!Y36</f>
        <v>0</v>
      </c>
      <c r="U48" s="7">
        <f>INPUT1!Z36</f>
        <v>0</v>
      </c>
      <c r="V48" s="5">
        <f t="shared" ca="1" si="0"/>
        <v>42736</v>
      </c>
      <c r="W48" s="6">
        <f>INPUT1!Q36</f>
        <v>0</v>
      </c>
      <c r="X48" s="6">
        <f>INPUT1!BM36</f>
        <v>0</v>
      </c>
      <c r="Y48" s="6">
        <f>INPUT1!BK36</f>
        <v>0</v>
      </c>
      <c r="Z48" s="6">
        <f>INPUT1!BL36</f>
        <v>0</v>
      </c>
      <c r="AB48" s="6">
        <f>INPUT1!BN36</f>
        <v>0</v>
      </c>
      <c r="AC48" s="5">
        <f>INPUT1!BO36</f>
        <v>0</v>
      </c>
      <c r="AD48" s="6">
        <f>INPUT1!BP36</f>
        <v>0</v>
      </c>
      <c r="AE48" s="5">
        <f>INPUT1!BH36</f>
        <v>0</v>
      </c>
      <c r="AF48" s="5">
        <f>INPUT1!BI36</f>
        <v>0</v>
      </c>
      <c r="AY48" s="6">
        <f>INPUT1!AJ36</f>
        <v>0</v>
      </c>
      <c r="BL48" s="6">
        <f>INPUT1!BQ36</f>
        <v>0</v>
      </c>
      <c r="BM48" s="6">
        <f>INPUT1!CG36</f>
        <v>0</v>
      </c>
      <c r="BN48" s="5">
        <f>INPUT1!CH36</f>
        <v>0</v>
      </c>
      <c r="BQ48" s="6">
        <f>INPUT1!BR36</f>
        <v>0</v>
      </c>
      <c r="BR48" s="6">
        <f>INPUT1!DD36</f>
        <v>0</v>
      </c>
      <c r="BS48" s="5">
        <f>INPUT1!DE36</f>
        <v>0</v>
      </c>
      <c r="DK48" s="6">
        <f>INPUT1!BT36</f>
        <v>0</v>
      </c>
      <c r="DL48" s="6">
        <f>INPUT1!EX36</f>
        <v>0</v>
      </c>
      <c r="DM48" s="5"/>
      <c r="DN48" s="5">
        <f>INPUT1!BV36</f>
        <v>0</v>
      </c>
      <c r="DO48" s="6">
        <f>INPUT1!FQ36</f>
        <v>0</v>
      </c>
      <c r="DP48" s="5">
        <f>INPUT1!FR36</f>
        <v>0</v>
      </c>
      <c r="DT48" s="6">
        <f>INPUT1!BZ36</f>
        <v>0</v>
      </c>
      <c r="DU48" s="6">
        <f>INPUT1!GA36</f>
        <v>0</v>
      </c>
      <c r="DV48" s="5">
        <f>INPUT1!GB36</f>
        <v>0</v>
      </c>
      <c r="EB48" s="6">
        <f>INPUT1!CB36</f>
        <v>0</v>
      </c>
      <c r="EE48" s="6">
        <f>INPUT1!BW36</f>
        <v>0</v>
      </c>
      <c r="EK48" s="6">
        <f>INPUT1!BX36</f>
        <v>0</v>
      </c>
      <c r="EN48" s="6">
        <f>INPUT1!BY36</f>
        <v>0</v>
      </c>
    </row>
    <row r="49" spans="1:144" x14ac:dyDescent="0.2">
      <c r="A49" s="6">
        <f>INPUT1!D37</f>
        <v>0</v>
      </c>
      <c r="B49" s="6">
        <f>INPUT1!B37</f>
        <v>0</v>
      </c>
      <c r="C49" s="6">
        <f>INPUT1!C37</f>
        <v>0</v>
      </c>
      <c r="E49" s="6">
        <f>INPUT1!E37</f>
        <v>0</v>
      </c>
      <c r="F49" s="5">
        <f>INPUT1!F37</f>
        <v>0</v>
      </c>
      <c r="G49" s="6">
        <f>INPUT1!G37</f>
        <v>0</v>
      </c>
      <c r="H49" s="6">
        <f>INPUT1!O37</f>
        <v>0</v>
      </c>
      <c r="I49" s="6">
        <f>INPUT1!V37</f>
        <v>0</v>
      </c>
      <c r="J49" s="6">
        <f>INPUT1!BF37</f>
        <v>0</v>
      </c>
      <c r="K49" s="5">
        <f>INPUT1!W37</f>
        <v>0</v>
      </c>
      <c r="L49" s="5">
        <f>INPUT1!X37</f>
        <v>0</v>
      </c>
      <c r="N49" s="6">
        <f>INPUT1!H37</f>
        <v>0</v>
      </c>
      <c r="O49" s="6">
        <f>INPUT1!I37</f>
        <v>0</v>
      </c>
      <c r="P49" s="6">
        <f>INPUT1!J37</f>
        <v>0</v>
      </c>
      <c r="Q49" s="6">
        <f>INPUT1!K37</f>
        <v>0</v>
      </c>
      <c r="R49" s="6">
        <f>INPUT1!L37</f>
        <v>0</v>
      </c>
      <c r="T49" s="7">
        <f>INPUT1!Y37</f>
        <v>0</v>
      </c>
      <c r="U49" s="7">
        <f>INPUT1!Z37</f>
        <v>0</v>
      </c>
      <c r="V49" s="5">
        <f t="shared" ca="1" si="0"/>
        <v>42736</v>
      </c>
      <c r="W49" s="6">
        <f>INPUT1!Q37</f>
        <v>0</v>
      </c>
      <c r="X49" s="6">
        <f>INPUT1!BM37</f>
        <v>0</v>
      </c>
      <c r="Y49" s="6">
        <f>INPUT1!BK37</f>
        <v>0</v>
      </c>
      <c r="Z49" s="6">
        <f>INPUT1!BL37</f>
        <v>0</v>
      </c>
      <c r="AB49" s="6">
        <f>INPUT1!BN37</f>
        <v>0</v>
      </c>
      <c r="AC49" s="5">
        <f>INPUT1!BO37</f>
        <v>0</v>
      </c>
      <c r="AD49" s="6">
        <f>INPUT1!BP37</f>
        <v>0</v>
      </c>
      <c r="AE49" s="5">
        <f>INPUT1!BH37</f>
        <v>0</v>
      </c>
      <c r="AF49" s="5">
        <f>INPUT1!BI37</f>
        <v>0</v>
      </c>
      <c r="AY49" s="6">
        <f>INPUT1!AJ37</f>
        <v>0</v>
      </c>
      <c r="BL49" s="6">
        <f>INPUT1!BQ37</f>
        <v>0</v>
      </c>
      <c r="BM49" s="6">
        <f>INPUT1!CG37</f>
        <v>0</v>
      </c>
      <c r="BN49" s="5">
        <f>INPUT1!CH37</f>
        <v>0</v>
      </c>
      <c r="BQ49" s="6">
        <f>INPUT1!BR37</f>
        <v>0</v>
      </c>
      <c r="BR49" s="6">
        <f>INPUT1!DD37</f>
        <v>0</v>
      </c>
      <c r="BS49" s="5">
        <f>INPUT1!DE37</f>
        <v>0</v>
      </c>
      <c r="DK49" s="6">
        <f>INPUT1!BT37</f>
        <v>0</v>
      </c>
      <c r="DL49" s="6">
        <f>INPUT1!EX37</f>
        <v>0</v>
      </c>
      <c r="DM49" s="5"/>
      <c r="DN49" s="5">
        <f>INPUT1!BV37</f>
        <v>0</v>
      </c>
      <c r="DO49" s="6">
        <f>INPUT1!FQ37</f>
        <v>0</v>
      </c>
      <c r="DP49" s="5">
        <f>INPUT1!FR37</f>
        <v>0</v>
      </c>
      <c r="DT49" s="6">
        <f>INPUT1!BZ37</f>
        <v>0</v>
      </c>
      <c r="DU49" s="6">
        <f>INPUT1!GA37</f>
        <v>0</v>
      </c>
      <c r="DV49" s="5">
        <f>INPUT1!GB37</f>
        <v>0</v>
      </c>
      <c r="EB49" s="6">
        <f>INPUT1!CB37</f>
        <v>0</v>
      </c>
      <c r="EE49" s="6">
        <f>INPUT1!BW37</f>
        <v>0</v>
      </c>
      <c r="EK49" s="6">
        <f>INPUT1!BX37</f>
        <v>0</v>
      </c>
      <c r="EN49" s="6">
        <f>INPUT1!BY37</f>
        <v>0</v>
      </c>
    </row>
    <row r="50" spans="1:144" x14ac:dyDescent="0.2">
      <c r="A50" s="6">
        <f>INPUT1!D38</f>
        <v>0</v>
      </c>
      <c r="B50" s="6">
        <f>INPUT1!B38</f>
        <v>0</v>
      </c>
      <c r="C50" s="6">
        <f>INPUT1!C38</f>
        <v>0</v>
      </c>
      <c r="E50" s="6">
        <f>INPUT1!E38</f>
        <v>0</v>
      </c>
      <c r="F50" s="5">
        <f>INPUT1!F38</f>
        <v>0</v>
      </c>
      <c r="G50" s="6">
        <f>INPUT1!G38</f>
        <v>0</v>
      </c>
      <c r="H50" s="6">
        <f>INPUT1!O38</f>
        <v>0</v>
      </c>
      <c r="J50" s="6">
        <f>INPUT1!BF38</f>
        <v>0</v>
      </c>
      <c r="K50" s="5">
        <f>INPUT1!W38</f>
        <v>0</v>
      </c>
      <c r="L50" s="5">
        <f>INPUT1!X38</f>
        <v>0</v>
      </c>
      <c r="N50" s="6">
        <f>INPUT1!H38</f>
        <v>0</v>
      </c>
      <c r="O50" s="6">
        <f>INPUT1!I38</f>
        <v>0</v>
      </c>
      <c r="P50" s="6">
        <f>INPUT1!J38</f>
        <v>0</v>
      </c>
      <c r="Q50" s="6">
        <f>INPUT1!K38</f>
        <v>0</v>
      </c>
      <c r="R50" s="6">
        <f>INPUT1!L38</f>
        <v>0</v>
      </c>
      <c r="T50" s="7">
        <f>INPUT1!Y38</f>
        <v>0</v>
      </c>
      <c r="U50" s="7">
        <f>INPUT1!Z38</f>
        <v>0</v>
      </c>
      <c r="V50" s="5">
        <f t="shared" ca="1" si="0"/>
        <v>42736</v>
      </c>
      <c r="W50" s="6">
        <f>INPUT1!Q38</f>
        <v>0</v>
      </c>
      <c r="X50" s="6">
        <f>INPUT1!BM38</f>
        <v>0</v>
      </c>
      <c r="Y50" s="6">
        <f>INPUT1!BK38</f>
        <v>0</v>
      </c>
      <c r="Z50" s="6">
        <f>INPUT1!BL38</f>
        <v>0</v>
      </c>
      <c r="AB50" s="6">
        <f>INPUT1!BN38</f>
        <v>0</v>
      </c>
      <c r="AC50" s="5">
        <f>INPUT1!BO38</f>
        <v>0</v>
      </c>
      <c r="AD50" s="6">
        <f>INPUT1!BP38</f>
        <v>0</v>
      </c>
      <c r="AE50" s="5">
        <f>INPUT1!BH38</f>
        <v>0</v>
      </c>
      <c r="AF50" s="5">
        <f>INPUT1!BI38</f>
        <v>0</v>
      </c>
      <c r="AY50" s="6">
        <f>INPUT1!AJ38</f>
        <v>0</v>
      </c>
      <c r="BL50" s="6">
        <f>INPUT1!BQ38</f>
        <v>0</v>
      </c>
      <c r="BM50" s="6">
        <f>INPUT1!CG38</f>
        <v>0</v>
      </c>
      <c r="BN50" s="5">
        <f>INPUT1!CH38</f>
        <v>0</v>
      </c>
      <c r="BQ50" s="6">
        <f>INPUT1!BR38</f>
        <v>0</v>
      </c>
      <c r="BR50" s="6">
        <f>INPUT1!DD38</f>
        <v>0</v>
      </c>
      <c r="BS50" s="5">
        <f>INPUT1!DE38</f>
        <v>0</v>
      </c>
      <c r="DK50" s="6">
        <f>INPUT1!BT38</f>
        <v>0</v>
      </c>
      <c r="DL50" s="6">
        <f>INPUT1!EX38</f>
        <v>0</v>
      </c>
      <c r="DM50" s="5"/>
      <c r="DN50" s="5">
        <f>INPUT1!BV38</f>
        <v>0</v>
      </c>
      <c r="DO50" s="6">
        <f>INPUT1!FQ38</f>
        <v>0</v>
      </c>
      <c r="DP50" s="5">
        <f>INPUT1!FR38</f>
        <v>0</v>
      </c>
      <c r="DT50" s="6">
        <f>INPUT1!BZ38</f>
        <v>0</v>
      </c>
      <c r="DU50" s="6">
        <f>INPUT1!GA38</f>
        <v>0</v>
      </c>
      <c r="DV50" s="5">
        <f>INPUT1!GB38</f>
        <v>0</v>
      </c>
      <c r="EB50" s="6">
        <f>INPUT1!CB38</f>
        <v>0</v>
      </c>
      <c r="EE50" s="6">
        <f>INPUT1!BW38</f>
        <v>0</v>
      </c>
      <c r="EK50" s="6">
        <f>INPUT1!BX38</f>
        <v>0</v>
      </c>
      <c r="EN50" s="6">
        <f>INPUT1!BY38</f>
        <v>0</v>
      </c>
    </row>
    <row r="51" spans="1:144" x14ac:dyDescent="0.2">
      <c r="A51" s="6">
        <f>INPUT1!D39</f>
        <v>0</v>
      </c>
      <c r="B51" s="6">
        <f>INPUT1!B39</f>
        <v>0</v>
      </c>
      <c r="C51" s="6">
        <f>INPUT1!C39</f>
        <v>0</v>
      </c>
      <c r="E51" s="6">
        <f>INPUT1!E39</f>
        <v>0</v>
      </c>
      <c r="F51" s="5">
        <f>INPUT1!F39</f>
        <v>0</v>
      </c>
      <c r="G51" s="6">
        <f>INPUT1!G39</f>
        <v>0</v>
      </c>
      <c r="H51" s="6">
        <f>INPUT1!O39</f>
        <v>0</v>
      </c>
      <c r="J51" s="6">
        <f>INPUT1!BF39</f>
        <v>0</v>
      </c>
      <c r="K51" s="5">
        <f>INPUT1!W39</f>
        <v>0</v>
      </c>
      <c r="L51" s="5">
        <f>INPUT1!X39</f>
        <v>0</v>
      </c>
      <c r="N51" s="6">
        <f>INPUT1!H39</f>
        <v>0</v>
      </c>
      <c r="O51" s="6">
        <f>INPUT1!I39</f>
        <v>0</v>
      </c>
      <c r="P51" s="6">
        <f>INPUT1!J39</f>
        <v>0</v>
      </c>
      <c r="Q51" s="6">
        <f>INPUT1!K39</f>
        <v>0</v>
      </c>
      <c r="R51" s="6">
        <f>INPUT1!L39</f>
        <v>0</v>
      </c>
      <c r="T51" s="7">
        <f>INPUT1!Y39</f>
        <v>0</v>
      </c>
      <c r="U51" s="7">
        <f>INPUT1!Z39</f>
        <v>0</v>
      </c>
      <c r="V51" s="5">
        <f t="shared" ca="1" si="0"/>
        <v>42736</v>
      </c>
      <c r="W51" s="6">
        <f>INPUT1!Q39</f>
        <v>0</v>
      </c>
      <c r="X51" s="6">
        <f>INPUT1!BM39</f>
        <v>0</v>
      </c>
      <c r="Y51" s="6">
        <f>INPUT1!BK39</f>
        <v>0</v>
      </c>
      <c r="Z51" s="6">
        <f>INPUT1!BL39</f>
        <v>0</v>
      </c>
      <c r="AB51" s="6">
        <f>INPUT1!BN39</f>
        <v>0</v>
      </c>
      <c r="AC51" s="5">
        <f>INPUT1!BO39</f>
        <v>0</v>
      </c>
      <c r="AD51" s="6">
        <f>INPUT1!BP39</f>
        <v>0</v>
      </c>
      <c r="AE51" s="5">
        <f>INPUT1!BH39</f>
        <v>0</v>
      </c>
      <c r="AF51" s="5">
        <f>INPUT1!BI39</f>
        <v>0</v>
      </c>
      <c r="AY51" s="6">
        <f>INPUT1!AJ39</f>
        <v>0</v>
      </c>
      <c r="BL51" s="6">
        <f>INPUT1!BQ39</f>
        <v>0</v>
      </c>
      <c r="BM51" s="6">
        <f>INPUT1!CG39</f>
        <v>0</v>
      </c>
      <c r="BN51" s="5">
        <f>INPUT1!CH39</f>
        <v>0</v>
      </c>
      <c r="BQ51" s="6">
        <f>INPUT1!BR39</f>
        <v>0</v>
      </c>
      <c r="BR51" s="6">
        <f>INPUT1!DD39</f>
        <v>0</v>
      </c>
      <c r="BS51" s="5">
        <f>INPUT1!DE39</f>
        <v>0</v>
      </c>
      <c r="DK51" s="6">
        <f>INPUT1!BT39</f>
        <v>0</v>
      </c>
      <c r="DL51" s="6">
        <f>INPUT1!EX39</f>
        <v>0</v>
      </c>
      <c r="DM51" s="5"/>
      <c r="DN51" s="5">
        <f>INPUT1!BV39</f>
        <v>0</v>
      </c>
      <c r="DO51" s="6">
        <f>INPUT1!FQ39</f>
        <v>0</v>
      </c>
      <c r="DP51" s="5">
        <f>INPUT1!FR39</f>
        <v>0</v>
      </c>
      <c r="DT51" s="6">
        <f>INPUT1!BZ39</f>
        <v>0</v>
      </c>
      <c r="DU51" s="6">
        <f>INPUT1!GA39</f>
        <v>0</v>
      </c>
      <c r="DV51" s="5">
        <f>INPUT1!GB39</f>
        <v>0</v>
      </c>
      <c r="EB51" s="6">
        <f>INPUT1!CB39</f>
        <v>0</v>
      </c>
      <c r="EE51" s="6">
        <f>INPUT1!BW39</f>
        <v>0</v>
      </c>
      <c r="EK51" s="6">
        <f>INPUT1!BX39</f>
        <v>0</v>
      </c>
      <c r="EN51" s="6">
        <f>INPUT1!BY39</f>
        <v>0</v>
      </c>
    </row>
    <row r="52" spans="1:144" x14ac:dyDescent="0.2">
      <c r="A52" s="6">
        <f>INPUT1!D40</f>
        <v>0</v>
      </c>
      <c r="B52" s="6">
        <f>INPUT1!B40</f>
        <v>0</v>
      </c>
      <c r="C52" s="6">
        <f>INPUT1!C40</f>
        <v>0</v>
      </c>
      <c r="E52" s="6">
        <f>INPUT1!E40</f>
        <v>0</v>
      </c>
      <c r="F52" s="5">
        <f>INPUT1!F40</f>
        <v>0</v>
      </c>
      <c r="G52" s="6">
        <f>INPUT1!G40</f>
        <v>0</v>
      </c>
      <c r="H52" s="6">
        <f>INPUT1!O40</f>
        <v>0</v>
      </c>
      <c r="J52" s="6">
        <f>INPUT1!BF40</f>
        <v>0</v>
      </c>
      <c r="K52" s="5">
        <f>INPUT1!W40</f>
        <v>0</v>
      </c>
      <c r="L52" s="5">
        <f>INPUT1!X40</f>
        <v>0</v>
      </c>
      <c r="N52" s="6">
        <f>INPUT1!H40</f>
        <v>0</v>
      </c>
      <c r="O52" s="6">
        <f>INPUT1!I40</f>
        <v>0</v>
      </c>
      <c r="P52" s="6">
        <f>INPUT1!J40</f>
        <v>0</v>
      </c>
      <c r="Q52" s="6">
        <f>INPUT1!K40</f>
        <v>0</v>
      </c>
      <c r="R52" s="6">
        <f>INPUT1!L40</f>
        <v>0</v>
      </c>
      <c r="T52" s="7">
        <f>INPUT1!Y40</f>
        <v>0</v>
      </c>
      <c r="U52" s="7">
        <f>INPUT1!Z40</f>
        <v>0</v>
      </c>
      <c r="V52" s="5">
        <f t="shared" ca="1" si="0"/>
        <v>42736</v>
      </c>
      <c r="W52" s="6">
        <f>INPUT1!Q40</f>
        <v>0</v>
      </c>
      <c r="X52" s="6">
        <f>INPUT1!BM40</f>
        <v>0</v>
      </c>
      <c r="Y52" s="6">
        <f>INPUT1!BK40</f>
        <v>0</v>
      </c>
      <c r="Z52" s="6">
        <f>INPUT1!BL40</f>
        <v>0</v>
      </c>
      <c r="AB52" s="6">
        <f>INPUT1!BN40</f>
        <v>0</v>
      </c>
      <c r="AC52" s="5">
        <f>INPUT1!BO40</f>
        <v>0</v>
      </c>
      <c r="AD52" s="6">
        <f>INPUT1!BP40</f>
        <v>0</v>
      </c>
      <c r="AE52" s="5">
        <f>INPUT1!BH40</f>
        <v>0</v>
      </c>
      <c r="AF52" s="5">
        <f>INPUT1!BI40</f>
        <v>0</v>
      </c>
      <c r="AY52" s="6">
        <f>INPUT1!AJ40</f>
        <v>0</v>
      </c>
      <c r="BL52" s="6">
        <f>INPUT1!BQ40</f>
        <v>0</v>
      </c>
      <c r="BM52" s="6">
        <f>INPUT1!CG40</f>
        <v>0</v>
      </c>
      <c r="BN52" s="5">
        <f>INPUT1!CH40</f>
        <v>0</v>
      </c>
      <c r="BQ52" s="6">
        <f>INPUT1!BR40</f>
        <v>0</v>
      </c>
      <c r="BR52" s="6">
        <f>INPUT1!DD40</f>
        <v>0</v>
      </c>
      <c r="BS52" s="5">
        <f>INPUT1!DE40</f>
        <v>0</v>
      </c>
      <c r="DK52" s="6">
        <f>INPUT1!BT40</f>
        <v>0</v>
      </c>
      <c r="DL52" s="6">
        <f>INPUT1!EX40</f>
        <v>0</v>
      </c>
      <c r="DM52" s="5"/>
      <c r="DN52" s="5">
        <f>INPUT1!BV40</f>
        <v>0</v>
      </c>
      <c r="DO52" s="6">
        <f>INPUT1!FQ40</f>
        <v>0</v>
      </c>
      <c r="DP52" s="5">
        <f>INPUT1!FR40</f>
        <v>0</v>
      </c>
      <c r="DT52" s="6">
        <f>INPUT1!BZ40</f>
        <v>0</v>
      </c>
      <c r="DU52" s="6">
        <f>INPUT1!GA40</f>
        <v>0</v>
      </c>
      <c r="DV52" s="5">
        <f>INPUT1!GB40</f>
        <v>0</v>
      </c>
      <c r="EB52" s="6">
        <f>INPUT1!CB40</f>
        <v>0</v>
      </c>
      <c r="EE52" s="6">
        <f>INPUT1!BW40</f>
        <v>0</v>
      </c>
      <c r="EK52" s="6">
        <f>INPUT1!BX40</f>
        <v>0</v>
      </c>
      <c r="EN52" s="6">
        <f>INPUT1!BY40</f>
        <v>0</v>
      </c>
    </row>
    <row r="53" spans="1:144" x14ac:dyDescent="0.2">
      <c r="A53" s="6">
        <f>INPUT1!D41</f>
        <v>0</v>
      </c>
      <c r="B53" s="6">
        <f>INPUT1!B41</f>
        <v>0</v>
      </c>
      <c r="C53" s="6">
        <f>INPUT1!C41</f>
        <v>0</v>
      </c>
      <c r="E53" s="6">
        <f>INPUT1!E41</f>
        <v>0</v>
      </c>
      <c r="F53" s="5">
        <f>INPUT1!F41</f>
        <v>0</v>
      </c>
      <c r="G53" s="6">
        <f>INPUT1!G41</f>
        <v>0</v>
      </c>
      <c r="H53" s="6">
        <f>INPUT1!O41</f>
        <v>0</v>
      </c>
      <c r="J53" s="6">
        <f>INPUT1!BF41</f>
        <v>0</v>
      </c>
      <c r="K53" s="5">
        <f>INPUT1!W41</f>
        <v>0</v>
      </c>
      <c r="L53" s="5">
        <f>INPUT1!X41</f>
        <v>0</v>
      </c>
      <c r="N53" s="6">
        <f>INPUT1!H41</f>
        <v>0</v>
      </c>
      <c r="O53" s="6">
        <f>INPUT1!I41</f>
        <v>0</v>
      </c>
      <c r="P53" s="6">
        <f>INPUT1!J41</f>
        <v>0</v>
      </c>
      <c r="Q53" s="6">
        <f>INPUT1!K41</f>
        <v>0</v>
      </c>
      <c r="R53" s="6">
        <f>INPUT1!L41</f>
        <v>0</v>
      </c>
      <c r="T53" s="7">
        <f>INPUT1!Y41</f>
        <v>0</v>
      </c>
      <c r="U53" s="7">
        <f>INPUT1!Z41</f>
        <v>0</v>
      </c>
      <c r="V53" s="5">
        <f t="shared" ca="1" si="0"/>
        <v>42736</v>
      </c>
      <c r="W53" s="6">
        <f>INPUT1!Q41</f>
        <v>0</v>
      </c>
      <c r="X53" s="6">
        <f>INPUT1!BM41</f>
        <v>0</v>
      </c>
      <c r="Y53" s="6">
        <f>INPUT1!BK41</f>
        <v>0</v>
      </c>
      <c r="Z53" s="6">
        <f>INPUT1!BL41</f>
        <v>0</v>
      </c>
      <c r="AB53" s="6">
        <f>INPUT1!BN41</f>
        <v>0</v>
      </c>
      <c r="AC53" s="5">
        <f>INPUT1!BO41</f>
        <v>0</v>
      </c>
      <c r="AD53" s="6">
        <f>INPUT1!BP41</f>
        <v>0</v>
      </c>
      <c r="AE53" s="5">
        <f>INPUT1!BH41</f>
        <v>0</v>
      </c>
      <c r="AF53" s="5">
        <f>INPUT1!BI41</f>
        <v>0</v>
      </c>
      <c r="AY53" s="6">
        <f>INPUT1!AJ41</f>
        <v>0</v>
      </c>
      <c r="BL53" s="6">
        <f>INPUT1!BQ41</f>
        <v>0</v>
      </c>
      <c r="BM53" s="6">
        <f>INPUT1!CG41</f>
        <v>0</v>
      </c>
      <c r="BN53" s="5">
        <f>INPUT1!CH41</f>
        <v>0</v>
      </c>
      <c r="BQ53" s="6">
        <f>INPUT1!BR41</f>
        <v>0</v>
      </c>
      <c r="BR53" s="6">
        <f>INPUT1!DD41</f>
        <v>0</v>
      </c>
      <c r="BS53" s="5">
        <f>INPUT1!DE41</f>
        <v>0</v>
      </c>
      <c r="DK53" s="6">
        <f>INPUT1!BT41</f>
        <v>0</v>
      </c>
      <c r="DL53" s="6">
        <f>INPUT1!EX41</f>
        <v>0</v>
      </c>
      <c r="DM53" s="5"/>
      <c r="DN53" s="5">
        <f>INPUT1!BV41</f>
        <v>0</v>
      </c>
      <c r="DO53" s="6">
        <f>INPUT1!FQ41</f>
        <v>0</v>
      </c>
      <c r="DP53" s="5">
        <f>INPUT1!FR41</f>
        <v>0</v>
      </c>
      <c r="DT53" s="6">
        <f>INPUT1!BZ41</f>
        <v>0</v>
      </c>
      <c r="DU53" s="6">
        <f>INPUT1!GA41</f>
        <v>0</v>
      </c>
      <c r="DV53" s="5">
        <f>INPUT1!GB41</f>
        <v>0</v>
      </c>
      <c r="EB53" s="6">
        <f>INPUT1!CB41</f>
        <v>0</v>
      </c>
      <c r="EE53" s="6">
        <f>INPUT1!BW41</f>
        <v>0</v>
      </c>
      <c r="EK53" s="6">
        <f>INPUT1!BX41</f>
        <v>0</v>
      </c>
      <c r="EN53" s="6">
        <f>INPUT1!BY41</f>
        <v>0</v>
      </c>
    </row>
    <row r="54" spans="1:144" x14ac:dyDescent="0.2">
      <c r="A54" s="6">
        <f>INPUT1!D42</f>
        <v>0</v>
      </c>
      <c r="B54" s="6">
        <f>INPUT1!B42</f>
        <v>0</v>
      </c>
      <c r="C54" s="6">
        <f>INPUT1!C42</f>
        <v>0</v>
      </c>
      <c r="E54" s="6">
        <f>INPUT1!E42</f>
        <v>0</v>
      </c>
      <c r="F54" s="5">
        <f>INPUT1!F42</f>
        <v>0</v>
      </c>
      <c r="G54" s="6">
        <f>INPUT1!G42</f>
        <v>0</v>
      </c>
      <c r="H54" s="6">
        <f>INPUT1!O42</f>
        <v>0</v>
      </c>
      <c r="J54" s="6">
        <f>INPUT1!BF42</f>
        <v>0</v>
      </c>
      <c r="K54" s="5">
        <f>INPUT1!W42</f>
        <v>0</v>
      </c>
      <c r="L54" s="5">
        <f>INPUT1!X42</f>
        <v>0</v>
      </c>
      <c r="N54" s="6">
        <f>INPUT1!H42</f>
        <v>0</v>
      </c>
      <c r="O54" s="6">
        <f>INPUT1!I42</f>
        <v>0</v>
      </c>
      <c r="P54" s="6">
        <f>INPUT1!J42</f>
        <v>0</v>
      </c>
      <c r="Q54" s="6">
        <f>INPUT1!K42</f>
        <v>0</v>
      </c>
      <c r="R54" s="6">
        <f>INPUT1!L42</f>
        <v>0</v>
      </c>
      <c r="T54" s="7">
        <f>INPUT1!Y42</f>
        <v>0</v>
      </c>
      <c r="U54" s="7">
        <f>INPUT1!Z42</f>
        <v>0</v>
      </c>
      <c r="V54" s="5">
        <f t="shared" ca="1" si="0"/>
        <v>42736</v>
      </c>
      <c r="W54" s="6">
        <f>INPUT1!Q42</f>
        <v>0</v>
      </c>
      <c r="X54" s="6">
        <f>INPUT1!BM42</f>
        <v>0</v>
      </c>
      <c r="Y54" s="6">
        <f>INPUT1!BK42</f>
        <v>0</v>
      </c>
      <c r="Z54" s="6">
        <f>INPUT1!BL42</f>
        <v>0</v>
      </c>
      <c r="AB54" s="6">
        <f>INPUT1!BN42</f>
        <v>0</v>
      </c>
      <c r="AC54" s="5">
        <f>INPUT1!BO42</f>
        <v>0</v>
      </c>
      <c r="AD54" s="6">
        <f>INPUT1!BP42</f>
        <v>0</v>
      </c>
      <c r="AE54" s="5">
        <f>INPUT1!BH42</f>
        <v>0</v>
      </c>
      <c r="AF54" s="5">
        <f>INPUT1!BI42</f>
        <v>0</v>
      </c>
      <c r="AY54" s="6">
        <f>INPUT1!AJ42</f>
        <v>0</v>
      </c>
      <c r="BL54" s="6">
        <f>INPUT1!BQ42</f>
        <v>0</v>
      </c>
      <c r="BM54" s="6">
        <f>INPUT1!CG42</f>
        <v>0</v>
      </c>
      <c r="BN54" s="5">
        <f>INPUT1!CH42</f>
        <v>0</v>
      </c>
      <c r="BQ54" s="6">
        <f>INPUT1!BR42</f>
        <v>0</v>
      </c>
      <c r="BR54" s="6">
        <f>INPUT1!DD42</f>
        <v>0</v>
      </c>
      <c r="BS54" s="5">
        <f>INPUT1!DE42</f>
        <v>0</v>
      </c>
      <c r="DK54" s="6">
        <f>INPUT1!BT42</f>
        <v>0</v>
      </c>
      <c r="DL54" s="6">
        <f>INPUT1!EX42</f>
        <v>0</v>
      </c>
      <c r="DM54" s="5"/>
      <c r="DN54" s="5">
        <f>INPUT1!BV42</f>
        <v>0</v>
      </c>
      <c r="DO54" s="6">
        <f>INPUT1!FQ42</f>
        <v>0</v>
      </c>
      <c r="DP54" s="5">
        <f>INPUT1!FR42</f>
        <v>0</v>
      </c>
      <c r="DT54" s="6">
        <f>INPUT1!BZ42</f>
        <v>0</v>
      </c>
      <c r="DU54" s="6">
        <f>INPUT1!GA42</f>
        <v>0</v>
      </c>
      <c r="DV54" s="5">
        <f>INPUT1!GB42</f>
        <v>0</v>
      </c>
      <c r="EB54" s="6">
        <f>INPUT1!CB42</f>
        <v>0</v>
      </c>
      <c r="EE54" s="6">
        <f>INPUT1!BW42</f>
        <v>0</v>
      </c>
      <c r="EK54" s="6">
        <f>INPUT1!BX42</f>
        <v>0</v>
      </c>
      <c r="EN54" s="6">
        <f>INPUT1!BY42</f>
        <v>0</v>
      </c>
    </row>
    <row r="55" spans="1:144" x14ac:dyDescent="0.2">
      <c r="A55" s="6">
        <f>INPUT1!D43</f>
        <v>0</v>
      </c>
      <c r="B55" s="6">
        <f>INPUT1!B43</f>
        <v>0</v>
      </c>
      <c r="C55" s="6">
        <f>INPUT1!C43</f>
        <v>0</v>
      </c>
      <c r="E55" s="6">
        <f>INPUT1!E43</f>
        <v>0</v>
      </c>
      <c r="F55" s="5">
        <f>INPUT1!F43</f>
        <v>0</v>
      </c>
      <c r="G55" s="6">
        <f>INPUT1!G43</f>
        <v>0</v>
      </c>
      <c r="H55" s="6">
        <f>INPUT1!O43</f>
        <v>0</v>
      </c>
      <c r="J55" s="6">
        <f>INPUT1!BF43</f>
        <v>0</v>
      </c>
      <c r="K55" s="5">
        <f>INPUT1!W43</f>
        <v>0</v>
      </c>
      <c r="L55" s="5">
        <f>INPUT1!X43</f>
        <v>0</v>
      </c>
      <c r="N55" s="6">
        <f>INPUT1!H43</f>
        <v>0</v>
      </c>
      <c r="O55" s="6">
        <f>INPUT1!I43</f>
        <v>0</v>
      </c>
      <c r="P55" s="6">
        <f>INPUT1!J43</f>
        <v>0</v>
      </c>
      <c r="Q55" s="6">
        <f>INPUT1!K43</f>
        <v>0</v>
      </c>
      <c r="R55" s="6">
        <f>INPUT1!L43</f>
        <v>0</v>
      </c>
      <c r="T55" s="7">
        <f>INPUT1!Y43</f>
        <v>0</v>
      </c>
      <c r="U55" s="7">
        <f>INPUT1!Z43</f>
        <v>0</v>
      </c>
      <c r="V55" s="5">
        <f t="shared" ca="1" si="0"/>
        <v>42736</v>
      </c>
      <c r="W55" s="6">
        <f>INPUT1!Q43</f>
        <v>0</v>
      </c>
      <c r="X55" s="6">
        <f>INPUT1!BM43</f>
        <v>0</v>
      </c>
      <c r="Y55" s="6">
        <f>INPUT1!BK43</f>
        <v>0</v>
      </c>
      <c r="Z55" s="6">
        <f>INPUT1!BL43</f>
        <v>0</v>
      </c>
      <c r="AB55" s="6">
        <f>INPUT1!BN43</f>
        <v>0</v>
      </c>
      <c r="AC55" s="5">
        <f>INPUT1!BO43</f>
        <v>0</v>
      </c>
      <c r="AD55" s="6">
        <f>INPUT1!BP43</f>
        <v>0</v>
      </c>
      <c r="AE55" s="5">
        <f>INPUT1!BH43</f>
        <v>0</v>
      </c>
      <c r="AF55" s="5">
        <f>INPUT1!BI43</f>
        <v>0</v>
      </c>
      <c r="AY55" s="6">
        <f>INPUT1!AJ43</f>
        <v>0</v>
      </c>
      <c r="BL55" s="6">
        <f>INPUT1!BQ43</f>
        <v>0</v>
      </c>
      <c r="BM55" s="6">
        <f>INPUT1!CG43</f>
        <v>0</v>
      </c>
      <c r="BN55" s="5">
        <f>INPUT1!CH43</f>
        <v>0</v>
      </c>
      <c r="BQ55" s="6">
        <f>INPUT1!BR43</f>
        <v>0</v>
      </c>
      <c r="BR55" s="6">
        <f>INPUT1!DD43</f>
        <v>0</v>
      </c>
      <c r="BS55" s="5">
        <f>INPUT1!DE43</f>
        <v>0</v>
      </c>
      <c r="DK55" s="6">
        <f>INPUT1!BT43</f>
        <v>0</v>
      </c>
      <c r="DL55" s="6">
        <f>INPUT1!EX43</f>
        <v>0</v>
      </c>
      <c r="DM55" s="5"/>
      <c r="DN55" s="5">
        <f>INPUT1!BV43</f>
        <v>0</v>
      </c>
      <c r="DO55" s="6">
        <f>INPUT1!FQ43</f>
        <v>0</v>
      </c>
      <c r="DP55" s="5">
        <f>INPUT1!FR43</f>
        <v>0</v>
      </c>
      <c r="DT55" s="6">
        <f>INPUT1!BZ43</f>
        <v>0</v>
      </c>
      <c r="DU55" s="6">
        <f>INPUT1!GA43</f>
        <v>0</v>
      </c>
      <c r="DV55" s="5">
        <f>INPUT1!GB43</f>
        <v>0</v>
      </c>
      <c r="EB55" s="6">
        <f>INPUT1!CB43</f>
        <v>0</v>
      </c>
      <c r="EE55" s="6">
        <f>INPUT1!BW43</f>
        <v>0</v>
      </c>
      <c r="EK55" s="6">
        <f>INPUT1!BX43</f>
        <v>0</v>
      </c>
      <c r="EN55" s="6">
        <f>INPUT1!BY43</f>
        <v>0</v>
      </c>
    </row>
    <row r="56" spans="1:144" x14ac:dyDescent="0.2">
      <c r="A56" s="6">
        <f>INPUT1!D44</f>
        <v>0</v>
      </c>
      <c r="B56" s="6">
        <f>INPUT1!B44</f>
        <v>0</v>
      </c>
      <c r="C56" s="6">
        <f>INPUT1!C44</f>
        <v>0</v>
      </c>
      <c r="E56" s="6">
        <f>INPUT1!E44</f>
        <v>0</v>
      </c>
      <c r="F56" s="5">
        <f>INPUT1!F44</f>
        <v>0</v>
      </c>
      <c r="G56" s="6">
        <f>INPUT1!G44</f>
        <v>0</v>
      </c>
      <c r="H56" s="6">
        <f>INPUT1!O44</f>
        <v>0</v>
      </c>
      <c r="J56" s="6">
        <f>INPUT1!BF44</f>
        <v>0</v>
      </c>
      <c r="K56" s="5">
        <f>INPUT1!W44</f>
        <v>0</v>
      </c>
      <c r="L56" s="5">
        <f>INPUT1!X44</f>
        <v>0</v>
      </c>
      <c r="N56" s="6">
        <f>INPUT1!H44</f>
        <v>0</v>
      </c>
      <c r="O56" s="6">
        <f>INPUT1!I44</f>
        <v>0</v>
      </c>
      <c r="P56" s="6">
        <f>INPUT1!J44</f>
        <v>0</v>
      </c>
      <c r="Q56" s="6">
        <f>INPUT1!K44</f>
        <v>0</v>
      </c>
      <c r="R56" s="6">
        <f>INPUT1!L44</f>
        <v>0</v>
      </c>
      <c r="T56" s="7">
        <f>INPUT1!Y44</f>
        <v>0</v>
      </c>
      <c r="U56" s="7">
        <f>INPUT1!Z44</f>
        <v>0</v>
      </c>
      <c r="V56" s="5">
        <f t="shared" ca="1" si="0"/>
        <v>42736</v>
      </c>
      <c r="W56" s="6">
        <f>INPUT1!Q44</f>
        <v>0</v>
      </c>
      <c r="X56" s="6">
        <f>INPUT1!BM44</f>
        <v>0</v>
      </c>
      <c r="Y56" s="6">
        <f>INPUT1!BK44</f>
        <v>0</v>
      </c>
      <c r="Z56" s="6">
        <f>INPUT1!BL44</f>
        <v>0</v>
      </c>
      <c r="AB56" s="6">
        <f>INPUT1!BN44</f>
        <v>0</v>
      </c>
      <c r="AC56" s="5">
        <f>INPUT1!BO44</f>
        <v>0</v>
      </c>
      <c r="AD56" s="6">
        <f>INPUT1!BP44</f>
        <v>0</v>
      </c>
      <c r="AE56" s="5">
        <f>INPUT1!BH44</f>
        <v>0</v>
      </c>
      <c r="AF56" s="5">
        <f>INPUT1!BI44</f>
        <v>0</v>
      </c>
      <c r="AY56" s="6">
        <f>INPUT1!AJ44</f>
        <v>0</v>
      </c>
      <c r="BL56" s="6">
        <f>INPUT1!BQ44</f>
        <v>0</v>
      </c>
      <c r="BM56" s="6">
        <f>INPUT1!CG44</f>
        <v>0</v>
      </c>
      <c r="BN56" s="5">
        <f>INPUT1!CH44</f>
        <v>0</v>
      </c>
      <c r="BQ56" s="6">
        <f>INPUT1!BR44</f>
        <v>0</v>
      </c>
      <c r="BR56" s="6">
        <f>INPUT1!DD44</f>
        <v>0</v>
      </c>
      <c r="BS56" s="5">
        <f>INPUT1!DE44</f>
        <v>0</v>
      </c>
      <c r="DK56" s="6">
        <f>INPUT1!BT44</f>
        <v>0</v>
      </c>
      <c r="DL56" s="6">
        <f>INPUT1!EX44</f>
        <v>0</v>
      </c>
      <c r="DM56" s="5"/>
      <c r="DN56" s="5">
        <f>INPUT1!BV44</f>
        <v>0</v>
      </c>
      <c r="DO56" s="6">
        <f>INPUT1!FQ44</f>
        <v>0</v>
      </c>
      <c r="DP56" s="5">
        <f>INPUT1!FR44</f>
        <v>0</v>
      </c>
      <c r="DT56" s="6">
        <f>INPUT1!BZ44</f>
        <v>0</v>
      </c>
      <c r="DU56" s="6">
        <f>INPUT1!GA44</f>
        <v>0</v>
      </c>
      <c r="DV56" s="5">
        <f>INPUT1!GB44</f>
        <v>0</v>
      </c>
      <c r="EB56" s="6">
        <f>INPUT1!CB44</f>
        <v>0</v>
      </c>
      <c r="EE56" s="6">
        <f>INPUT1!BW44</f>
        <v>0</v>
      </c>
      <c r="EK56" s="6">
        <f>INPUT1!BX44</f>
        <v>0</v>
      </c>
      <c r="EN56" s="6">
        <f>INPUT1!BY44</f>
        <v>0</v>
      </c>
    </row>
    <row r="57" spans="1:144" x14ac:dyDescent="0.2">
      <c r="A57" s="6">
        <f>INPUT1!D45</f>
        <v>0</v>
      </c>
      <c r="B57" s="6">
        <f>INPUT1!B45</f>
        <v>0</v>
      </c>
      <c r="C57" s="6">
        <f>INPUT1!C45</f>
        <v>0</v>
      </c>
      <c r="E57" s="6">
        <f>INPUT1!E45</f>
        <v>0</v>
      </c>
      <c r="F57" s="5">
        <f>INPUT1!F45</f>
        <v>0</v>
      </c>
      <c r="G57" s="6">
        <f>INPUT1!G45</f>
        <v>0</v>
      </c>
      <c r="H57" s="6">
        <f>INPUT1!O45</f>
        <v>0</v>
      </c>
      <c r="J57" s="6">
        <f>INPUT1!BF45</f>
        <v>0</v>
      </c>
      <c r="K57" s="5">
        <f>INPUT1!W45</f>
        <v>0</v>
      </c>
      <c r="L57" s="5">
        <f>INPUT1!X45</f>
        <v>0</v>
      </c>
      <c r="N57" s="6">
        <f>INPUT1!H45</f>
        <v>0</v>
      </c>
      <c r="O57" s="6">
        <f>INPUT1!I45</f>
        <v>0</v>
      </c>
      <c r="P57" s="6">
        <f>INPUT1!J45</f>
        <v>0</v>
      </c>
      <c r="Q57" s="6">
        <f>INPUT1!K45</f>
        <v>0</v>
      </c>
      <c r="R57" s="6">
        <f>INPUT1!L45</f>
        <v>0</v>
      </c>
      <c r="T57" s="7">
        <f>INPUT1!Y45</f>
        <v>0</v>
      </c>
      <c r="U57" s="7">
        <f>INPUT1!Z45</f>
        <v>0</v>
      </c>
      <c r="V57" s="5">
        <f t="shared" ca="1" si="0"/>
        <v>42736</v>
      </c>
      <c r="W57" s="6">
        <f>INPUT1!Q45</f>
        <v>0</v>
      </c>
      <c r="X57" s="6">
        <f>INPUT1!BM45</f>
        <v>0</v>
      </c>
      <c r="Y57" s="6">
        <f>INPUT1!BK45</f>
        <v>0</v>
      </c>
      <c r="Z57" s="6">
        <f>INPUT1!BL45</f>
        <v>0</v>
      </c>
      <c r="AB57" s="6">
        <f>INPUT1!BN45</f>
        <v>0</v>
      </c>
      <c r="AC57" s="5">
        <f>INPUT1!BO45</f>
        <v>0</v>
      </c>
      <c r="AD57" s="6">
        <f>INPUT1!BP45</f>
        <v>0</v>
      </c>
      <c r="AE57" s="5">
        <f>INPUT1!BH45</f>
        <v>0</v>
      </c>
      <c r="AF57" s="5">
        <f>INPUT1!BI45</f>
        <v>0</v>
      </c>
      <c r="AY57" s="6">
        <f>INPUT1!AJ45</f>
        <v>0</v>
      </c>
      <c r="BL57" s="6">
        <f>INPUT1!BQ45</f>
        <v>0</v>
      </c>
      <c r="BM57" s="6">
        <f>INPUT1!CG45</f>
        <v>0</v>
      </c>
      <c r="BN57" s="5">
        <f>INPUT1!CH45</f>
        <v>0</v>
      </c>
      <c r="BQ57" s="6">
        <f>INPUT1!BR45</f>
        <v>0</v>
      </c>
      <c r="BR57" s="6">
        <f>INPUT1!DD45</f>
        <v>0</v>
      </c>
      <c r="BS57" s="5">
        <f>INPUT1!DE45</f>
        <v>0</v>
      </c>
      <c r="DK57" s="6">
        <f>INPUT1!BT45</f>
        <v>0</v>
      </c>
      <c r="DL57" s="6">
        <f>INPUT1!EX45</f>
        <v>0</v>
      </c>
      <c r="DM57" s="5"/>
      <c r="DN57" s="5">
        <f>INPUT1!BV45</f>
        <v>0</v>
      </c>
      <c r="DO57" s="6">
        <f>INPUT1!FQ45</f>
        <v>0</v>
      </c>
      <c r="DP57" s="5">
        <f>INPUT1!FR45</f>
        <v>0</v>
      </c>
      <c r="DT57" s="6">
        <f>INPUT1!BZ45</f>
        <v>0</v>
      </c>
      <c r="DU57" s="6">
        <f>INPUT1!GA45</f>
        <v>0</v>
      </c>
      <c r="DV57" s="5">
        <f>INPUT1!GB45</f>
        <v>0</v>
      </c>
      <c r="EB57" s="6">
        <f>INPUT1!CB45</f>
        <v>0</v>
      </c>
      <c r="EE57" s="6">
        <f>INPUT1!BW45</f>
        <v>0</v>
      </c>
      <c r="EK57" s="6">
        <f>INPUT1!BX45</f>
        <v>0</v>
      </c>
      <c r="EN57" s="6">
        <f>INPUT1!BY45</f>
        <v>0</v>
      </c>
    </row>
    <row r="58" spans="1:144" x14ac:dyDescent="0.2">
      <c r="A58" s="6">
        <f>INPUT1!D46</f>
        <v>0</v>
      </c>
      <c r="B58" s="6">
        <f>INPUT1!B46</f>
        <v>0</v>
      </c>
      <c r="C58" s="6">
        <f>INPUT1!C46</f>
        <v>0</v>
      </c>
      <c r="E58" s="6">
        <f>INPUT1!E46</f>
        <v>0</v>
      </c>
      <c r="F58" s="5">
        <f>INPUT1!F46</f>
        <v>0</v>
      </c>
      <c r="G58" s="6">
        <f>INPUT1!G46</f>
        <v>0</v>
      </c>
      <c r="H58" s="6">
        <f>INPUT1!O46</f>
        <v>0</v>
      </c>
      <c r="J58" s="6">
        <f>INPUT1!BF46</f>
        <v>0</v>
      </c>
      <c r="K58" s="5">
        <f>INPUT1!W46</f>
        <v>0</v>
      </c>
      <c r="L58" s="5">
        <f>INPUT1!X46</f>
        <v>0</v>
      </c>
      <c r="N58" s="6">
        <f>INPUT1!H46</f>
        <v>0</v>
      </c>
      <c r="O58" s="6">
        <f>INPUT1!I46</f>
        <v>0</v>
      </c>
      <c r="P58" s="6">
        <f>INPUT1!J46</f>
        <v>0</v>
      </c>
      <c r="Q58" s="6">
        <f>INPUT1!K46</f>
        <v>0</v>
      </c>
      <c r="R58" s="6">
        <f>INPUT1!L46</f>
        <v>0</v>
      </c>
      <c r="T58" s="7">
        <f>INPUT1!Y46</f>
        <v>0</v>
      </c>
      <c r="U58" s="7">
        <f>INPUT1!Z46</f>
        <v>0</v>
      </c>
      <c r="V58" s="5">
        <f t="shared" ca="1" si="0"/>
        <v>42736</v>
      </c>
      <c r="W58" s="6">
        <f>INPUT1!Q46</f>
        <v>0</v>
      </c>
      <c r="X58" s="6">
        <f>INPUT1!BM46</f>
        <v>0</v>
      </c>
      <c r="Y58" s="6">
        <f>INPUT1!BK46</f>
        <v>0</v>
      </c>
      <c r="Z58" s="6">
        <f>INPUT1!BL46</f>
        <v>0</v>
      </c>
      <c r="AB58" s="6">
        <f>INPUT1!BN46</f>
        <v>0</v>
      </c>
      <c r="AC58" s="5">
        <f>INPUT1!BO46</f>
        <v>0</v>
      </c>
      <c r="AD58" s="6">
        <f>INPUT1!BP46</f>
        <v>0</v>
      </c>
      <c r="AE58" s="5">
        <f>INPUT1!BH46</f>
        <v>0</v>
      </c>
      <c r="AF58" s="5">
        <f>INPUT1!BI46</f>
        <v>0</v>
      </c>
      <c r="AY58" s="6">
        <f>INPUT1!AJ46</f>
        <v>0</v>
      </c>
      <c r="BL58" s="6">
        <f>INPUT1!BQ46</f>
        <v>0</v>
      </c>
      <c r="BM58" s="6">
        <f>INPUT1!CG46</f>
        <v>0</v>
      </c>
      <c r="BN58" s="5">
        <f>INPUT1!CH46</f>
        <v>0</v>
      </c>
      <c r="BQ58" s="6">
        <f>INPUT1!BR46</f>
        <v>0</v>
      </c>
      <c r="BR58" s="6">
        <f>INPUT1!DD46</f>
        <v>0</v>
      </c>
      <c r="BS58" s="5">
        <f>INPUT1!DE46</f>
        <v>0</v>
      </c>
      <c r="DK58" s="6">
        <f>INPUT1!BT46</f>
        <v>0</v>
      </c>
      <c r="DL58" s="6">
        <f>INPUT1!EX46</f>
        <v>0</v>
      </c>
      <c r="DM58" s="5"/>
      <c r="DN58" s="5">
        <f>INPUT1!BV46</f>
        <v>0</v>
      </c>
      <c r="DO58" s="6">
        <f>INPUT1!FQ46</f>
        <v>0</v>
      </c>
      <c r="DP58" s="5">
        <f>INPUT1!FR46</f>
        <v>0</v>
      </c>
      <c r="DT58" s="6">
        <f>INPUT1!BZ46</f>
        <v>0</v>
      </c>
      <c r="DU58" s="6">
        <f>INPUT1!GA46</f>
        <v>0</v>
      </c>
      <c r="DV58" s="5">
        <f>INPUT1!GB46</f>
        <v>0</v>
      </c>
      <c r="EB58" s="6">
        <f>INPUT1!CB46</f>
        <v>0</v>
      </c>
      <c r="EE58" s="6">
        <f>INPUT1!BW46</f>
        <v>0</v>
      </c>
      <c r="EK58" s="6">
        <f>INPUT1!BX46</f>
        <v>0</v>
      </c>
      <c r="EN58" s="6">
        <f>INPUT1!BY46</f>
        <v>0</v>
      </c>
    </row>
    <row r="59" spans="1:144" x14ac:dyDescent="0.2">
      <c r="A59" s="6">
        <f>INPUT1!D47</f>
        <v>0</v>
      </c>
      <c r="B59" s="6">
        <f>INPUT1!B47</f>
        <v>0</v>
      </c>
      <c r="C59" s="6">
        <f>INPUT1!C47</f>
        <v>0</v>
      </c>
      <c r="E59" s="6">
        <f>INPUT1!E47</f>
        <v>0</v>
      </c>
      <c r="F59" s="5">
        <f>INPUT1!F47</f>
        <v>0</v>
      </c>
      <c r="G59" s="6">
        <f>INPUT1!G47</f>
        <v>0</v>
      </c>
      <c r="H59" s="6">
        <f>INPUT1!O47</f>
        <v>0</v>
      </c>
      <c r="J59" s="6">
        <f>INPUT1!BF47</f>
        <v>0</v>
      </c>
      <c r="K59" s="5">
        <f>INPUT1!W47</f>
        <v>0</v>
      </c>
      <c r="L59" s="5">
        <f>INPUT1!X47</f>
        <v>0</v>
      </c>
      <c r="N59" s="6">
        <f>INPUT1!H47</f>
        <v>0</v>
      </c>
      <c r="O59" s="6">
        <f>INPUT1!I47</f>
        <v>0</v>
      </c>
      <c r="P59" s="6">
        <f>INPUT1!J47</f>
        <v>0</v>
      </c>
      <c r="Q59" s="6">
        <f>INPUT1!K47</f>
        <v>0</v>
      </c>
      <c r="R59" s="6">
        <f>INPUT1!L47</f>
        <v>0</v>
      </c>
      <c r="T59" s="7">
        <f>INPUT1!Y47</f>
        <v>0</v>
      </c>
      <c r="U59" s="7">
        <f>INPUT1!Z47</f>
        <v>0</v>
      </c>
      <c r="V59" s="5">
        <f t="shared" ca="1" si="0"/>
        <v>42736</v>
      </c>
      <c r="W59" s="6">
        <f>INPUT1!Q47</f>
        <v>0</v>
      </c>
      <c r="X59" s="6">
        <f>INPUT1!BM47</f>
        <v>0</v>
      </c>
      <c r="Y59" s="6">
        <f>INPUT1!BK47</f>
        <v>0</v>
      </c>
      <c r="Z59" s="6">
        <f>INPUT1!BL47</f>
        <v>0</v>
      </c>
      <c r="AB59" s="6">
        <f>INPUT1!BN47</f>
        <v>0</v>
      </c>
      <c r="AC59" s="5">
        <f>INPUT1!BO47</f>
        <v>0</v>
      </c>
      <c r="AD59" s="6">
        <f>INPUT1!BP47</f>
        <v>0</v>
      </c>
      <c r="AE59" s="5">
        <f>INPUT1!BH47</f>
        <v>0</v>
      </c>
      <c r="AF59" s="5">
        <f>INPUT1!BI47</f>
        <v>0</v>
      </c>
      <c r="AY59" s="6">
        <f>INPUT1!AJ47</f>
        <v>0</v>
      </c>
      <c r="BL59" s="6">
        <f>INPUT1!BQ47</f>
        <v>0</v>
      </c>
      <c r="BM59" s="6">
        <f>INPUT1!CG47</f>
        <v>0</v>
      </c>
      <c r="BN59" s="5">
        <f>INPUT1!CH47</f>
        <v>0</v>
      </c>
      <c r="BQ59" s="6">
        <f>INPUT1!BR47</f>
        <v>0</v>
      </c>
      <c r="BR59" s="6">
        <f>INPUT1!DD47</f>
        <v>0</v>
      </c>
      <c r="BS59" s="5">
        <f>INPUT1!DE47</f>
        <v>0</v>
      </c>
      <c r="DK59" s="6">
        <f>INPUT1!BT47</f>
        <v>0</v>
      </c>
      <c r="DL59" s="6">
        <f>INPUT1!EX47</f>
        <v>0</v>
      </c>
      <c r="DM59" s="5"/>
      <c r="DN59" s="5">
        <f>INPUT1!BV47</f>
        <v>0</v>
      </c>
      <c r="DO59" s="6">
        <f>INPUT1!FQ47</f>
        <v>0</v>
      </c>
      <c r="DP59" s="5">
        <f>INPUT1!FR47</f>
        <v>0</v>
      </c>
      <c r="DT59" s="6">
        <f>INPUT1!BZ47</f>
        <v>0</v>
      </c>
      <c r="DU59" s="6">
        <f>INPUT1!GA47</f>
        <v>0</v>
      </c>
      <c r="DV59" s="5">
        <f>INPUT1!GB47</f>
        <v>0</v>
      </c>
      <c r="EB59" s="6">
        <f>INPUT1!CB47</f>
        <v>0</v>
      </c>
      <c r="EE59" s="6">
        <f>INPUT1!BW47</f>
        <v>0</v>
      </c>
      <c r="EK59" s="6">
        <f>INPUT1!BX47</f>
        <v>0</v>
      </c>
      <c r="EN59" s="6">
        <f>INPUT1!BY47</f>
        <v>0</v>
      </c>
    </row>
    <row r="60" spans="1:144" x14ac:dyDescent="0.2">
      <c r="A60" s="6">
        <f>INPUT1!D48</f>
        <v>0</v>
      </c>
      <c r="B60" s="6">
        <f>INPUT1!B48</f>
        <v>0</v>
      </c>
      <c r="C60" s="6">
        <f>INPUT1!C48</f>
        <v>0</v>
      </c>
      <c r="E60" s="6">
        <f>INPUT1!E48</f>
        <v>0</v>
      </c>
      <c r="F60" s="5">
        <f>INPUT1!F48</f>
        <v>0</v>
      </c>
      <c r="G60" s="6">
        <f>INPUT1!G48</f>
        <v>0</v>
      </c>
      <c r="H60" s="6">
        <f>INPUT1!O48</f>
        <v>0</v>
      </c>
      <c r="J60" s="6">
        <f>INPUT1!BF48</f>
        <v>0</v>
      </c>
      <c r="K60" s="5">
        <f>INPUT1!W48</f>
        <v>0</v>
      </c>
      <c r="L60" s="5">
        <f>INPUT1!X48</f>
        <v>0</v>
      </c>
      <c r="N60" s="6">
        <f>INPUT1!H48</f>
        <v>0</v>
      </c>
      <c r="O60" s="6">
        <f>INPUT1!I48</f>
        <v>0</v>
      </c>
      <c r="P60" s="6">
        <f>INPUT1!J48</f>
        <v>0</v>
      </c>
      <c r="Q60" s="6">
        <f>INPUT1!K48</f>
        <v>0</v>
      </c>
      <c r="R60" s="6">
        <f>INPUT1!L48</f>
        <v>0</v>
      </c>
      <c r="T60" s="7">
        <f>INPUT1!Y48</f>
        <v>0</v>
      </c>
      <c r="U60" s="7">
        <f>INPUT1!Z48</f>
        <v>0</v>
      </c>
      <c r="V60" s="5">
        <f t="shared" ca="1" si="0"/>
        <v>42736</v>
      </c>
      <c r="W60" s="6">
        <f>INPUT1!Q48</f>
        <v>0</v>
      </c>
      <c r="X60" s="6">
        <f>INPUT1!BM48</f>
        <v>0</v>
      </c>
      <c r="Y60" s="6">
        <f>INPUT1!BK48</f>
        <v>0</v>
      </c>
      <c r="Z60" s="6">
        <f>INPUT1!BL48</f>
        <v>0</v>
      </c>
      <c r="AB60" s="6">
        <f>INPUT1!BN48</f>
        <v>0</v>
      </c>
      <c r="AC60" s="5">
        <f>INPUT1!BO48</f>
        <v>0</v>
      </c>
      <c r="AD60" s="6">
        <f>INPUT1!BP48</f>
        <v>0</v>
      </c>
      <c r="AE60" s="5">
        <f>INPUT1!BH48</f>
        <v>0</v>
      </c>
      <c r="AF60" s="5">
        <f>INPUT1!BI48</f>
        <v>0</v>
      </c>
      <c r="AY60" s="6">
        <f>INPUT1!AJ48</f>
        <v>0</v>
      </c>
      <c r="BL60" s="6">
        <f>INPUT1!BQ48</f>
        <v>0</v>
      </c>
      <c r="BM60" s="6">
        <f>INPUT1!CG48</f>
        <v>0</v>
      </c>
      <c r="BN60" s="5">
        <f>INPUT1!CH48</f>
        <v>0</v>
      </c>
      <c r="BQ60" s="6">
        <f>INPUT1!BR48</f>
        <v>0</v>
      </c>
      <c r="BR60" s="6">
        <f>INPUT1!DD48</f>
        <v>0</v>
      </c>
      <c r="BS60" s="5">
        <f>INPUT1!DE48</f>
        <v>0</v>
      </c>
      <c r="DK60" s="6">
        <f>INPUT1!BT48</f>
        <v>0</v>
      </c>
      <c r="DL60" s="6">
        <f>INPUT1!EX48</f>
        <v>0</v>
      </c>
      <c r="DM60" s="5"/>
      <c r="DN60" s="5">
        <f>INPUT1!BV48</f>
        <v>0</v>
      </c>
      <c r="DO60" s="6">
        <f>INPUT1!FQ48</f>
        <v>0</v>
      </c>
      <c r="DP60" s="5">
        <f>INPUT1!FR48</f>
        <v>0</v>
      </c>
      <c r="DT60" s="6">
        <f>INPUT1!BZ48</f>
        <v>0</v>
      </c>
      <c r="DU60" s="6">
        <f>INPUT1!GA48</f>
        <v>0</v>
      </c>
      <c r="DV60" s="5">
        <f>INPUT1!GB48</f>
        <v>0</v>
      </c>
      <c r="EB60" s="6">
        <f>INPUT1!CB48</f>
        <v>0</v>
      </c>
      <c r="EE60" s="6">
        <f>INPUT1!BW48</f>
        <v>0</v>
      </c>
      <c r="EK60" s="6">
        <f>INPUT1!BX48</f>
        <v>0</v>
      </c>
      <c r="EN60" s="6">
        <f>INPUT1!BY48</f>
        <v>0</v>
      </c>
    </row>
    <row r="61" spans="1:144" x14ac:dyDescent="0.2">
      <c r="A61" s="6">
        <f>INPUT1!D49</f>
        <v>0</v>
      </c>
      <c r="B61" s="6">
        <f>INPUT1!B49</f>
        <v>0</v>
      </c>
      <c r="C61" s="6">
        <f>INPUT1!C49</f>
        <v>0</v>
      </c>
      <c r="E61" s="6">
        <f>INPUT1!E49</f>
        <v>0</v>
      </c>
      <c r="F61" s="5">
        <f>INPUT1!F49</f>
        <v>0</v>
      </c>
      <c r="G61" s="6">
        <f>INPUT1!G49</f>
        <v>0</v>
      </c>
      <c r="H61" s="6">
        <f>INPUT1!O49</f>
        <v>0</v>
      </c>
      <c r="J61" s="6">
        <f>INPUT1!BF49</f>
        <v>0</v>
      </c>
      <c r="K61" s="5">
        <f>INPUT1!W49</f>
        <v>0</v>
      </c>
      <c r="L61" s="5">
        <f>INPUT1!X49</f>
        <v>0</v>
      </c>
      <c r="N61" s="6">
        <f>INPUT1!H49</f>
        <v>0</v>
      </c>
      <c r="O61" s="6">
        <f>INPUT1!I49</f>
        <v>0</v>
      </c>
      <c r="P61" s="6">
        <f>INPUT1!J49</f>
        <v>0</v>
      </c>
      <c r="Q61" s="6">
        <f>INPUT1!K49</f>
        <v>0</v>
      </c>
      <c r="R61" s="6">
        <f>INPUT1!L49</f>
        <v>0</v>
      </c>
      <c r="T61" s="7">
        <f>INPUT1!Y49</f>
        <v>0</v>
      </c>
      <c r="U61" s="7">
        <f>INPUT1!Z49</f>
        <v>0</v>
      </c>
      <c r="V61" s="5">
        <f t="shared" ca="1" si="0"/>
        <v>42736</v>
      </c>
      <c r="W61" s="6">
        <f>INPUT1!Q49</f>
        <v>0</v>
      </c>
      <c r="X61" s="6">
        <f>INPUT1!BM49</f>
        <v>0</v>
      </c>
      <c r="Y61" s="6">
        <f>INPUT1!BK49</f>
        <v>0</v>
      </c>
      <c r="Z61" s="6">
        <f>INPUT1!BL49</f>
        <v>0</v>
      </c>
      <c r="AB61" s="6">
        <f>INPUT1!BN49</f>
        <v>0</v>
      </c>
      <c r="AC61" s="5">
        <f>INPUT1!BO49</f>
        <v>0</v>
      </c>
      <c r="AD61" s="6">
        <f>INPUT1!BP49</f>
        <v>0</v>
      </c>
      <c r="AE61" s="5">
        <f>INPUT1!BH49</f>
        <v>0</v>
      </c>
      <c r="AF61" s="5">
        <f>INPUT1!BI49</f>
        <v>0</v>
      </c>
      <c r="AY61" s="6">
        <f>INPUT1!AJ49</f>
        <v>0</v>
      </c>
      <c r="BL61" s="6">
        <f>INPUT1!BQ49</f>
        <v>0</v>
      </c>
      <c r="BM61" s="6">
        <f>INPUT1!CG49</f>
        <v>0</v>
      </c>
      <c r="BN61" s="5">
        <f>INPUT1!CH49</f>
        <v>0</v>
      </c>
      <c r="BQ61" s="6">
        <f>INPUT1!BR49</f>
        <v>0</v>
      </c>
      <c r="BR61" s="6">
        <f>INPUT1!DD49</f>
        <v>0</v>
      </c>
      <c r="BS61" s="5">
        <f>INPUT1!DE49</f>
        <v>0</v>
      </c>
      <c r="DK61" s="6">
        <f>INPUT1!BT49</f>
        <v>0</v>
      </c>
      <c r="DL61" s="6">
        <f>INPUT1!EX49</f>
        <v>0</v>
      </c>
      <c r="DM61" s="5"/>
      <c r="DN61" s="5">
        <f>INPUT1!BV49</f>
        <v>0</v>
      </c>
      <c r="DO61" s="6">
        <f>INPUT1!FQ49</f>
        <v>0</v>
      </c>
      <c r="DP61" s="5">
        <f>INPUT1!FR49</f>
        <v>0</v>
      </c>
      <c r="DT61" s="6">
        <f>INPUT1!BZ49</f>
        <v>0</v>
      </c>
      <c r="DU61" s="6">
        <f>INPUT1!GA49</f>
        <v>0</v>
      </c>
      <c r="DV61" s="5">
        <f>INPUT1!GB49</f>
        <v>0</v>
      </c>
      <c r="EB61" s="6">
        <f>INPUT1!CB49</f>
        <v>0</v>
      </c>
      <c r="EE61" s="6">
        <f>INPUT1!BW49</f>
        <v>0</v>
      </c>
      <c r="EK61" s="6">
        <f>INPUT1!BX49</f>
        <v>0</v>
      </c>
      <c r="EN61" s="6">
        <f>INPUT1!BY49</f>
        <v>0</v>
      </c>
    </row>
    <row r="62" spans="1:144" x14ac:dyDescent="0.2">
      <c r="A62" s="6">
        <f>INPUT1!D50</f>
        <v>0</v>
      </c>
      <c r="B62" s="6">
        <f>INPUT1!B50</f>
        <v>0</v>
      </c>
      <c r="C62" s="6">
        <f>INPUT1!C50</f>
        <v>0</v>
      </c>
      <c r="E62" s="6">
        <f>INPUT1!E50</f>
        <v>0</v>
      </c>
      <c r="F62" s="5">
        <f>INPUT1!F50</f>
        <v>0</v>
      </c>
      <c r="G62" s="6">
        <f>INPUT1!G50</f>
        <v>0</v>
      </c>
      <c r="H62" s="6">
        <f>INPUT1!O50</f>
        <v>0</v>
      </c>
      <c r="J62" s="6">
        <f>INPUT1!BF50</f>
        <v>0</v>
      </c>
      <c r="K62" s="5">
        <f>INPUT1!W50</f>
        <v>0</v>
      </c>
      <c r="L62" s="5">
        <f>INPUT1!X50</f>
        <v>0</v>
      </c>
      <c r="N62" s="6">
        <f>INPUT1!H50</f>
        <v>0</v>
      </c>
      <c r="O62" s="6">
        <f>INPUT1!I50</f>
        <v>0</v>
      </c>
      <c r="P62" s="6">
        <f>INPUT1!J50</f>
        <v>0</v>
      </c>
      <c r="Q62" s="6">
        <f>INPUT1!K50</f>
        <v>0</v>
      </c>
      <c r="R62" s="6">
        <f>INPUT1!L50</f>
        <v>0</v>
      </c>
      <c r="T62" s="7">
        <f>INPUT1!Y50</f>
        <v>0</v>
      </c>
      <c r="U62" s="7">
        <f>INPUT1!Z50</f>
        <v>0</v>
      </c>
      <c r="V62" s="5">
        <f t="shared" ca="1" si="0"/>
        <v>42736</v>
      </c>
      <c r="W62" s="6">
        <f>INPUT1!Q50</f>
        <v>0</v>
      </c>
      <c r="X62" s="6">
        <f>INPUT1!BM50</f>
        <v>0</v>
      </c>
      <c r="Y62" s="6">
        <f>INPUT1!BK50</f>
        <v>0</v>
      </c>
      <c r="Z62" s="6">
        <f>INPUT1!BL50</f>
        <v>0</v>
      </c>
      <c r="AB62" s="6">
        <f>INPUT1!BN50</f>
        <v>0</v>
      </c>
      <c r="AC62" s="5">
        <f>INPUT1!BO50</f>
        <v>0</v>
      </c>
      <c r="AD62" s="6">
        <f>INPUT1!BP50</f>
        <v>0</v>
      </c>
      <c r="AE62" s="5">
        <f>INPUT1!BH50</f>
        <v>0</v>
      </c>
      <c r="AF62" s="5">
        <f>INPUT1!BI50</f>
        <v>0</v>
      </c>
      <c r="AY62" s="6">
        <f>INPUT1!AJ50</f>
        <v>0</v>
      </c>
      <c r="BL62" s="6">
        <f>INPUT1!BQ50</f>
        <v>0</v>
      </c>
      <c r="BM62" s="6">
        <f>INPUT1!CG50</f>
        <v>0</v>
      </c>
      <c r="BN62" s="5">
        <f>INPUT1!CH50</f>
        <v>0</v>
      </c>
      <c r="BQ62" s="6">
        <f>INPUT1!BR50</f>
        <v>0</v>
      </c>
      <c r="BR62" s="6">
        <f>INPUT1!DD50</f>
        <v>0</v>
      </c>
      <c r="BS62" s="5">
        <f>INPUT1!DE50</f>
        <v>0</v>
      </c>
      <c r="DK62" s="6">
        <f>INPUT1!BT50</f>
        <v>0</v>
      </c>
      <c r="DL62" s="6">
        <f>INPUT1!EX50</f>
        <v>0</v>
      </c>
      <c r="DM62" s="5"/>
      <c r="DN62" s="5">
        <f>INPUT1!BV50</f>
        <v>0</v>
      </c>
      <c r="DO62" s="6">
        <f>INPUT1!FQ50</f>
        <v>0</v>
      </c>
      <c r="DP62" s="5">
        <f>INPUT1!FR50</f>
        <v>0</v>
      </c>
      <c r="DT62" s="6">
        <f>INPUT1!BZ50</f>
        <v>0</v>
      </c>
      <c r="DU62" s="6">
        <f>INPUT1!GA50</f>
        <v>0</v>
      </c>
      <c r="DV62" s="5">
        <f>INPUT1!GB50</f>
        <v>0</v>
      </c>
      <c r="EB62" s="6">
        <f>INPUT1!CB50</f>
        <v>0</v>
      </c>
      <c r="EE62" s="6">
        <f>INPUT1!BW50</f>
        <v>0</v>
      </c>
      <c r="EK62" s="6">
        <f>INPUT1!BX50</f>
        <v>0</v>
      </c>
      <c r="EN62" s="6">
        <f>INPUT1!BY50</f>
        <v>0</v>
      </c>
    </row>
    <row r="63" spans="1:144" x14ac:dyDescent="0.2">
      <c r="A63" s="6">
        <f>INPUT1!D51</f>
        <v>0</v>
      </c>
      <c r="B63" s="6">
        <f>INPUT1!B51</f>
        <v>0</v>
      </c>
      <c r="C63" s="6">
        <f>INPUT1!C51</f>
        <v>0</v>
      </c>
      <c r="E63" s="6">
        <f>INPUT1!E51</f>
        <v>0</v>
      </c>
      <c r="F63" s="5">
        <f>INPUT1!F51</f>
        <v>0</v>
      </c>
      <c r="G63" s="6">
        <f>INPUT1!G51</f>
        <v>0</v>
      </c>
      <c r="H63" s="6">
        <f>INPUT1!O51</f>
        <v>0</v>
      </c>
      <c r="J63" s="6">
        <f>INPUT1!BF51</f>
        <v>0</v>
      </c>
      <c r="K63" s="5">
        <f>INPUT1!W51</f>
        <v>0</v>
      </c>
      <c r="L63" s="5">
        <f>INPUT1!X51</f>
        <v>0</v>
      </c>
      <c r="N63" s="6">
        <f>INPUT1!H51</f>
        <v>0</v>
      </c>
      <c r="O63" s="6">
        <f>INPUT1!I51</f>
        <v>0</v>
      </c>
      <c r="P63" s="6">
        <f>INPUT1!J51</f>
        <v>0</v>
      </c>
      <c r="Q63" s="6">
        <f>INPUT1!K51</f>
        <v>0</v>
      </c>
      <c r="R63" s="6">
        <f>INPUT1!L51</f>
        <v>0</v>
      </c>
      <c r="T63" s="7">
        <f>INPUT1!Y51</f>
        <v>0</v>
      </c>
      <c r="U63" s="7">
        <f>INPUT1!Z51</f>
        <v>0</v>
      </c>
      <c r="V63" s="5">
        <f t="shared" ca="1" si="0"/>
        <v>42736</v>
      </c>
      <c r="W63" s="6">
        <f>INPUT1!Q51</f>
        <v>0</v>
      </c>
      <c r="X63" s="6">
        <f>INPUT1!BM51</f>
        <v>0</v>
      </c>
      <c r="Y63" s="6">
        <f>INPUT1!BK51</f>
        <v>0</v>
      </c>
      <c r="Z63" s="6">
        <f>INPUT1!BL51</f>
        <v>0</v>
      </c>
      <c r="AB63" s="6">
        <f>INPUT1!BN51</f>
        <v>0</v>
      </c>
      <c r="AC63" s="5">
        <f>INPUT1!BO51</f>
        <v>0</v>
      </c>
      <c r="AD63" s="6">
        <f>INPUT1!BP51</f>
        <v>0</v>
      </c>
      <c r="AE63" s="5">
        <f>INPUT1!BH51</f>
        <v>0</v>
      </c>
      <c r="AF63" s="5">
        <f>INPUT1!BI51</f>
        <v>0</v>
      </c>
      <c r="AY63" s="6">
        <f>INPUT1!AJ51</f>
        <v>0</v>
      </c>
      <c r="BL63" s="6">
        <f>INPUT1!BQ51</f>
        <v>0</v>
      </c>
      <c r="BM63" s="6">
        <f>INPUT1!CG51</f>
        <v>0</v>
      </c>
      <c r="BN63" s="5">
        <f>INPUT1!CH51</f>
        <v>0</v>
      </c>
      <c r="BQ63" s="6">
        <f>INPUT1!BR51</f>
        <v>0</v>
      </c>
      <c r="BR63" s="6">
        <f>INPUT1!DD51</f>
        <v>0</v>
      </c>
      <c r="BS63" s="5">
        <f>INPUT1!DE51</f>
        <v>0</v>
      </c>
      <c r="DK63" s="6">
        <f>INPUT1!BT51</f>
        <v>0</v>
      </c>
      <c r="DL63" s="6">
        <f>INPUT1!EX51</f>
        <v>0</v>
      </c>
      <c r="DM63" s="5"/>
      <c r="DN63" s="5">
        <f>INPUT1!BV51</f>
        <v>0</v>
      </c>
      <c r="DO63" s="6">
        <f>INPUT1!FQ51</f>
        <v>0</v>
      </c>
      <c r="DP63" s="5">
        <f>INPUT1!FR51</f>
        <v>0</v>
      </c>
      <c r="DT63" s="6">
        <f>INPUT1!BZ51</f>
        <v>0</v>
      </c>
      <c r="DU63" s="6">
        <f>INPUT1!GA51</f>
        <v>0</v>
      </c>
      <c r="DV63" s="5">
        <f>INPUT1!GB51</f>
        <v>0</v>
      </c>
      <c r="EB63" s="6">
        <f>INPUT1!CB51</f>
        <v>0</v>
      </c>
      <c r="EE63" s="6">
        <f>INPUT1!BW51</f>
        <v>0</v>
      </c>
      <c r="EK63" s="6">
        <f>INPUT1!BX51</f>
        <v>0</v>
      </c>
      <c r="EN63" s="6">
        <f>INPUT1!BY51</f>
        <v>0</v>
      </c>
    </row>
    <row r="64" spans="1:144" x14ac:dyDescent="0.2">
      <c r="A64" s="6">
        <f>INPUT1!D52</f>
        <v>0</v>
      </c>
      <c r="B64" s="6">
        <f>INPUT1!B52</f>
        <v>0</v>
      </c>
      <c r="C64" s="6">
        <f>INPUT1!C52</f>
        <v>0</v>
      </c>
      <c r="E64" s="6">
        <f>INPUT1!E52</f>
        <v>0</v>
      </c>
      <c r="F64" s="5">
        <f>INPUT1!F52</f>
        <v>0</v>
      </c>
      <c r="G64" s="6">
        <f>INPUT1!G52</f>
        <v>0</v>
      </c>
      <c r="H64" s="6">
        <f>INPUT1!O52</f>
        <v>0</v>
      </c>
      <c r="J64" s="6">
        <f>INPUT1!BF52</f>
        <v>0</v>
      </c>
      <c r="K64" s="5">
        <f>INPUT1!W52</f>
        <v>0</v>
      </c>
      <c r="L64" s="5">
        <f>INPUT1!X52</f>
        <v>0</v>
      </c>
      <c r="N64" s="6">
        <f>INPUT1!H52</f>
        <v>0</v>
      </c>
      <c r="O64" s="6">
        <f>INPUT1!I52</f>
        <v>0</v>
      </c>
      <c r="P64" s="6">
        <f>INPUT1!J52</f>
        <v>0</v>
      </c>
      <c r="Q64" s="6">
        <f>INPUT1!K52</f>
        <v>0</v>
      </c>
      <c r="R64" s="6">
        <f>INPUT1!L52</f>
        <v>0</v>
      </c>
      <c r="T64" s="7">
        <f>INPUT1!Y52</f>
        <v>0</v>
      </c>
      <c r="U64" s="7">
        <f>INPUT1!Z52</f>
        <v>0</v>
      </c>
      <c r="V64" s="5">
        <f t="shared" ca="1" si="0"/>
        <v>42736</v>
      </c>
      <c r="W64" s="6">
        <f>INPUT1!Q52</f>
        <v>0</v>
      </c>
      <c r="X64" s="6">
        <f>INPUT1!BM52</f>
        <v>0</v>
      </c>
      <c r="Y64" s="6">
        <f>INPUT1!BK52</f>
        <v>0</v>
      </c>
      <c r="Z64" s="6">
        <f>INPUT1!BL52</f>
        <v>0</v>
      </c>
      <c r="AB64" s="6">
        <f>INPUT1!BN52</f>
        <v>0</v>
      </c>
      <c r="AC64" s="5">
        <f>INPUT1!BO52</f>
        <v>0</v>
      </c>
      <c r="AD64" s="6">
        <f>INPUT1!BP52</f>
        <v>0</v>
      </c>
      <c r="AE64" s="5">
        <f>INPUT1!BH52</f>
        <v>0</v>
      </c>
      <c r="AF64" s="5">
        <f>INPUT1!BI52</f>
        <v>0</v>
      </c>
      <c r="AY64" s="6">
        <f>INPUT1!AJ52</f>
        <v>0</v>
      </c>
      <c r="BL64" s="6">
        <f>INPUT1!BQ52</f>
        <v>0</v>
      </c>
      <c r="BM64" s="6">
        <f>INPUT1!CG52</f>
        <v>0</v>
      </c>
      <c r="BN64" s="5">
        <f>INPUT1!CH52</f>
        <v>0</v>
      </c>
      <c r="BQ64" s="6">
        <f>INPUT1!BR52</f>
        <v>0</v>
      </c>
      <c r="BR64" s="6">
        <f>INPUT1!DD52</f>
        <v>0</v>
      </c>
      <c r="BS64" s="5">
        <f>INPUT1!DE52</f>
        <v>0</v>
      </c>
      <c r="DK64" s="6">
        <f>INPUT1!BT52</f>
        <v>0</v>
      </c>
      <c r="DL64" s="6">
        <f>INPUT1!EX52</f>
        <v>0</v>
      </c>
      <c r="DM64" s="5"/>
      <c r="DN64" s="5">
        <f>INPUT1!BV52</f>
        <v>0</v>
      </c>
      <c r="DO64" s="6">
        <f>INPUT1!FQ52</f>
        <v>0</v>
      </c>
      <c r="DP64" s="5">
        <f>INPUT1!FR52</f>
        <v>0</v>
      </c>
      <c r="DT64" s="6">
        <f>INPUT1!BZ52</f>
        <v>0</v>
      </c>
      <c r="DU64" s="6">
        <f>INPUT1!GA52</f>
        <v>0</v>
      </c>
      <c r="DV64" s="5">
        <f>INPUT1!GB52</f>
        <v>0</v>
      </c>
      <c r="EB64" s="6">
        <f>INPUT1!CB52</f>
        <v>0</v>
      </c>
      <c r="EE64" s="6">
        <f>INPUT1!BW52</f>
        <v>0</v>
      </c>
      <c r="EK64" s="6">
        <f>INPUT1!BX52</f>
        <v>0</v>
      </c>
      <c r="EN64" s="6">
        <f>INPUT1!BY52</f>
        <v>0</v>
      </c>
    </row>
    <row r="65" spans="1:144" x14ac:dyDescent="0.2">
      <c r="A65" s="6">
        <f>INPUT1!D53</f>
        <v>0</v>
      </c>
      <c r="B65" s="6">
        <f>INPUT1!B53</f>
        <v>0</v>
      </c>
      <c r="C65" s="6">
        <f>INPUT1!C53</f>
        <v>0</v>
      </c>
      <c r="E65" s="6">
        <f>INPUT1!E53</f>
        <v>0</v>
      </c>
      <c r="F65" s="5">
        <f>INPUT1!F53</f>
        <v>0</v>
      </c>
      <c r="G65" s="6">
        <f>INPUT1!G53</f>
        <v>0</v>
      </c>
      <c r="H65" s="6">
        <f>INPUT1!O53</f>
        <v>0</v>
      </c>
      <c r="J65" s="6">
        <f>INPUT1!BF53</f>
        <v>0</v>
      </c>
      <c r="K65" s="5">
        <f>INPUT1!W53</f>
        <v>0</v>
      </c>
      <c r="L65" s="5">
        <f>INPUT1!X53</f>
        <v>0</v>
      </c>
      <c r="N65" s="6">
        <f>INPUT1!H53</f>
        <v>0</v>
      </c>
      <c r="O65" s="6">
        <f>INPUT1!I53</f>
        <v>0</v>
      </c>
      <c r="P65" s="6">
        <f>INPUT1!J53</f>
        <v>0</v>
      </c>
      <c r="Q65" s="6">
        <f>INPUT1!K53</f>
        <v>0</v>
      </c>
      <c r="R65" s="6">
        <f>INPUT1!L53</f>
        <v>0</v>
      </c>
      <c r="T65" s="7">
        <f>INPUT1!Y53</f>
        <v>0</v>
      </c>
      <c r="U65" s="7">
        <f>INPUT1!Z53</f>
        <v>0</v>
      </c>
      <c r="V65" s="5">
        <f t="shared" ca="1" si="0"/>
        <v>42736</v>
      </c>
      <c r="W65" s="6">
        <f>INPUT1!Q53</f>
        <v>0</v>
      </c>
      <c r="X65" s="6">
        <f>INPUT1!BM53</f>
        <v>0</v>
      </c>
      <c r="Y65" s="6">
        <f>INPUT1!BK53</f>
        <v>0</v>
      </c>
      <c r="Z65" s="6">
        <f>INPUT1!BL53</f>
        <v>0</v>
      </c>
      <c r="AB65" s="6">
        <f>INPUT1!BN53</f>
        <v>0</v>
      </c>
      <c r="AC65" s="5">
        <f>INPUT1!BO53</f>
        <v>0</v>
      </c>
      <c r="AD65" s="6">
        <f>INPUT1!BP53</f>
        <v>0</v>
      </c>
      <c r="AE65" s="5">
        <f>INPUT1!BH53</f>
        <v>0</v>
      </c>
      <c r="AF65" s="5">
        <f>INPUT1!BI53</f>
        <v>0</v>
      </c>
      <c r="AY65" s="6">
        <f>INPUT1!AJ53</f>
        <v>0</v>
      </c>
      <c r="BL65" s="6">
        <f>INPUT1!BQ53</f>
        <v>0</v>
      </c>
      <c r="BM65" s="6">
        <f>INPUT1!CG53</f>
        <v>0</v>
      </c>
      <c r="BN65" s="5">
        <f>INPUT1!CH53</f>
        <v>0</v>
      </c>
      <c r="BQ65" s="6">
        <f>INPUT1!BR53</f>
        <v>0</v>
      </c>
      <c r="BR65" s="6">
        <f>INPUT1!DD53</f>
        <v>0</v>
      </c>
      <c r="BS65" s="5">
        <f>INPUT1!DE53</f>
        <v>0</v>
      </c>
      <c r="DK65" s="6">
        <f>INPUT1!BT53</f>
        <v>0</v>
      </c>
      <c r="DL65" s="6">
        <f>INPUT1!EX53</f>
        <v>0</v>
      </c>
      <c r="DM65" s="5"/>
      <c r="DN65" s="5">
        <f>INPUT1!BV53</f>
        <v>0</v>
      </c>
      <c r="DO65" s="6">
        <f>INPUT1!FQ53</f>
        <v>0</v>
      </c>
      <c r="DP65" s="5">
        <f>INPUT1!FR53</f>
        <v>0</v>
      </c>
      <c r="DT65" s="6">
        <f>INPUT1!BZ53</f>
        <v>0</v>
      </c>
      <c r="DU65" s="6">
        <f>INPUT1!GA53</f>
        <v>0</v>
      </c>
      <c r="DV65" s="5">
        <f>INPUT1!GB53</f>
        <v>0</v>
      </c>
      <c r="EB65" s="6">
        <f>INPUT1!CB53</f>
        <v>0</v>
      </c>
      <c r="EE65" s="6">
        <f>INPUT1!BW53</f>
        <v>0</v>
      </c>
      <c r="EK65" s="6">
        <f>INPUT1!BX53</f>
        <v>0</v>
      </c>
      <c r="EN65" s="6">
        <f>INPUT1!BY53</f>
        <v>0</v>
      </c>
    </row>
    <row r="66" spans="1:144" x14ac:dyDescent="0.2">
      <c r="A66" s="6">
        <f>INPUT1!D54</f>
        <v>0</v>
      </c>
      <c r="B66" s="6">
        <f>INPUT1!B54</f>
        <v>0</v>
      </c>
      <c r="C66" s="6">
        <f>INPUT1!C54</f>
        <v>0</v>
      </c>
      <c r="E66" s="6">
        <f>INPUT1!E54</f>
        <v>0</v>
      </c>
      <c r="F66" s="5">
        <f>INPUT1!F54</f>
        <v>0</v>
      </c>
      <c r="G66" s="6">
        <f>INPUT1!G54</f>
        <v>0</v>
      </c>
      <c r="H66" s="6">
        <f>INPUT1!O54</f>
        <v>0</v>
      </c>
      <c r="J66" s="6">
        <f>INPUT1!BF54</f>
        <v>0</v>
      </c>
      <c r="K66" s="5">
        <f>INPUT1!W54</f>
        <v>0</v>
      </c>
      <c r="L66" s="5">
        <f>INPUT1!X54</f>
        <v>0</v>
      </c>
      <c r="N66" s="6">
        <f>INPUT1!H54</f>
        <v>0</v>
      </c>
      <c r="O66" s="6">
        <f>INPUT1!I54</f>
        <v>0</v>
      </c>
      <c r="P66" s="6">
        <f>INPUT1!J54</f>
        <v>0</v>
      </c>
      <c r="Q66" s="6">
        <f>INPUT1!K54</f>
        <v>0</v>
      </c>
      <c r="R66" s="6">
        <f>INPUT1!L54</f>
        <v>0</v>
      </c>
      <c r="T66" s="7">
        <f>INPUT1!Y54</f>
        <v>0</v>
      </c>
      <c r="U66" s="7">
        <f>INPUT1!Z54</f>
        <v>0</v>
      </c>
      <c r="V66" s="5">
        <f t="shared" ca="1" si="0"/>
        <v>42736</v>
      </c>
      <c r="W66" s="6">
        <f>INPUT1!Q54</f>
        <v>0</v>
      </c>
      <c r="X66" s="6">
        <f>INPUT1!BM54</f>
        <v>0</v>
      </c>
      <c r="Y66" s="6">
        <f>INPUT1!BK54</f>
        <v>0</v>
      </c>
      <c r="Z66" s="6">
        <f>INPUT1!BL54</f>
        <v>0</v>
      </c>
      <c r="AB66" s="6">
        <f>INPUT1!BN54</f>
        <v>0</v>
      </c>
      <c r="AC66" s="5">
        <f>INPUT1!BO54</f>
        <v>0</v>
      </c>
      <c r="AD66" s="6">
        <f>INPUT1!BP54</f>
        <v>0</v>
      </c>
      <c r="AE66" s="5">
        <f>INPUT1!BH54</f>
        <v>0</v>
      </c>
      <c r="AF66" s="5">
        <f>INPUT1!BI54</f>
        <v>0</v>
      </c>
      <c r="AY66" s="6">
        <f>INPUT1!AJ54</f>
        <v>0</v>
      </c>
      <c r="BL66" s="6">
        <f>INPUT1!BQ54</f>
        <v>0</v>
      </c>
      <c r="BM66" s="6">
        <f>INPUT1!CG54</f>
        <v>0</v>
      </c>
      <c r="BN66" s="5">
        <f>INPUT1!CH54</f>
        <v>0</v>
      </c>
      <c r="BQ66" s="6">
        <f>INPUT1!BR54</f>
        <v>0</v>
      </c>
      <c r="BR66" s="6">
        <f>INPUT1!DD54</f>
        <v>0</v>
      </c>
      <c r="BS66" s="5">
        <f>INPUT1!DE54</f>
        <v>0</v>
      </c>
      <c r="DK66" s="6">
        <f>INPUT1!BT54</f>
        <v>0</v>
      </c>
      <c r="DL66" s="6">
        <f>INPUT1!EX54</f>
        <v>0</v>
      </c>
      <c r="DM66" s="5"/>
      <c r="DN66" s="5">
        <f>INPUT1!BV54</f>
        <v>0</v>
      </c>
      <c r="DO66" s="6">
        <f>INPUT1!FQ54</f>
        <v>0</v>
      </c>
      <c r="DP66" s="5">
        <f>INPUT1!FR54</f>
        <v>0</v>
      </c>
      <c r="DT66" s="6">
        <f>INPUT1!BZ54</f>
        <v>0</v>
      </c>
      <c r="DU66" s="6">
        <f>INPUT1!GA54</f>
        <v>0</v>
      </c>
      <c r="DV66" s="5">
        <f>INPUT1!GB54</f>
        <v>0</v>
      </c>
      <c r="EB66" s="6">
        <f>INPUT1!CB54</f>
        <v>0</v>
      </c>
      <c r="EE66" s="6">
        <f>INPUT1!BW54</f>
        <v>0</v>
      </c>
      <c r="EK66" s="6">
        <f>INPUT1!BX54</f>
        <v>0</v>
      </c>
      <c r="EN66" s="6">
        <f>INPUT1!BY54</f>
        <v>0</v>
      </c>
    </row>
    <row r="67" spans="1:144" x14ac:dyDescent="0.2">
      <c r="A67" s="6">
        <f>INPUT1!D55</f>
        <v>0</v>
      </c>
      <c r="B67" s="6">
        <f>INPUT1!B55</f>
        <v>0</v>
      </c>
      <c r="C67" s="6">
        <f>INPUT1!C55</f>
        <v>0</v>
      </c>
      <c r="E67" s="6">
        <f>INPUT1!E55</f>
        <v>0</v>
      </c>
      <c r="F67" s="5">
        <f>INPUT1!F55</f>
        <v>0</v>
      </c>
      <c r="G67" s="6">
        <f>INPUT1!G55</f>
        <v>0</v>
      </c>
      <c r="H67" s="6">
        <f>INPUT1!O55</f>
        <v>0</v>
      </c>
      <c r="J67" s="6">
        <f>INPUT1!BF55</f>
        <v>0</v>
      </c>
      <c r="K67" s="5">
        <f>INPUT1!W55</f>
        <v>0</v>
      </c>
      <c r="L67" s="5">
        <f>INPUT1!X55</f>
        <v>0</v>
      </c>
      <c r="N67" s="6">
        <f>INPUT1!H55</f>
        <v>0</v>
      </c>
      <c r="O67" s="6">
        <f>INPUT1!I55</f>
        <v>0</v>
      </c>
      <c r="P67" s="6">
        <f>INPUT1!J55</f>
        <v>0</v>
      </c>
      <c r="Q67" s="6">
        <f>INPUT1!K55</f>
        <v>0</v>
      </c>
      <c r="R67" s="6">
        <f>INPUT1!L55</f>
        <v>0</v>
      </c>
      <c r="T67" s="7">
        <f>INPUT1!Y55</f>
        <v>0</v>
      </c>
      <c r="U67" s="7">
        <f>INPUT1!Z55</f>
        <v>0</v>
      </c>
      <c r="V67" s="5">
        <f t="shared" ca="1" si="0"/>
        <v>42736</v>
      </c>
      <c r="W67" s="6">
        <f>INPUT1!Q55</f>
        <v>0</v>
      </c>
      <c r="X67" s="6">
        <f>INPUT1!BM55</f>
        <v>0</v>
      </c>
      <c r="Y67" s="6">
        <f>INPUT1!BK55</f>
        <v>0</v>
      </c>
      <c r="Z67" s="6">
        <f>INPUT1!BL55</f>
        <v>0</v>
      </c>
      <c r="AB67" s="6">
        <f>INPUT1!BN55</f>
        <v>0</v>
      </c>
      <c r="AC67" s="5">
        <f>INPUT1!BO55</f>
        <v>0</v>
      </c>
      <c r="AD67" s="6">
        <f>INPUT1!BP55</f>
        <v>0</v>
      </c>
      <c r="AE67" s="5">
        <f>INPUT1!BH55</f>
        <v>0</v>
      </c>
      <c r="AF67" s="5">
        <f>INPUT1!BI55</f>
        <v>0</v>
      </c>
      <c r="AY67" s="6">
        <f>INPUT1!AJ55</f>
        <v>0</v>
      </c>
      <c r="BL67" s="6">
        <f>INPUT1!BQ55</f>
        <v>0</v>
      </c>
      <c r="BM67" s="6">
        <f>INPUT1!CG55</f>
        <v>0</v>
      </c>
      <c r="BN67" s="5">
        <f>INPUT1!CH55</f>
        <v>0</v>
      </c>
      <c r="BQ67" s="6">
        <f>INPUT1!BR55</f>
        <v>0</v>
      </c>
      <c r="BR67" s="6">
        <f>INPUT1!DD55</f>
        <v>0</v>
      </c>
      <c r="BS67" s="5">
        <f>INPUT1!DE55</f>
        <v>0</v>
      </c>
      <c r="DK67" s="6">
        <f>INPUT1!BT55</f>
        <v>0</v>
      </c>
      <c r="DL67" s="6">
        <f>INPUT1!EX55</f>
        <v>0</v>
      </c>
      <c r="DM67" s="5"/>
      <c r="DN67" s="5">
        <f>INPUT1!BV55</f>
        <v>0</v>
      </c>
      <c r="DO67" s="6">
        <f>INPUT1!FQ55</f>
        <v>0</v>
      </c>
      <c r="DP67" s="5">
        <f>INPUT1!FR55</f>
        <v>0</v>
      </c>
      <c r="DT67" s="6">
        <f>INPUT1!BZ55</f>
        <v>0</v>
      </c>
      <c r="DU67" s="6">
        <f>INPUT1!GA55</f>
        <v>0</v>
      </c>
      <c r="DV67" s="5">
        <f>INPUT1!GB55</f>
        <v>0</v>
      </c>
      <c r="EB67" s="6">
        <f>INPUT1!CB55</f>
        <v>0</v>
      </c>
      <c r="EE67" s="6">
        <f>INPUT1!BW55</f>
        <v>0</v>
      </c>
      <c r="EK67" s="6">
        <f>INPUT1!BX55</f>
        <v>0</v>
      </c>
      <c r="EN67" s="6">
        <f>INPUT1!BY55</f>
        <v>0</v>
      </c>
    </row>
    <row r="68" spans="1:144" x14ac:dyDescent="0.2">
      <c r="A68" s="6">
        <f>INPUT1!D56</f>
        <v>0</v>
      </c>
      <c r="B68" s="6">
        <f>INPUT1!B56</f>
        <v>0</v>
      </c>
      <c r="C68" s="6">
        <f>INPUT1!C56</f>
        <v>0</v>
      </c>
      <c r="E68" s="6">
        <f>INPUT1!E56</f>
        <v>0</v>
      </c>
      <c r="F68" s="5">
        <f>INPUT1!F56</f>
        <v>0</v>
      </c>
      <c r="G68" s="6">
        <f>INPUT1!G56</f>
        <v>0</v>
      </c>
      <c r="H68" s="6">
        <f>INPUT1!O56</f>
        <v>0</v>
      </c>
      <c r="J68" s="6">
        <f>INPUT1!BF56</f>
        <v>0</v>
      </c>
      <c r="K68" s="5">
        <f>INPUT1!W56</f>
        <v>0</v>
      </c>
      <c r="L68" s="5">
        <f>INPUT1!X56</f>
        <v>0</v>
      </c>
      <c r="N68" s="6">
        <f>INPUT1!H56</f>
        <v>0</v>
      </c>
      <c r="O68" s="6">
        <f>INPUT1!I56</f>
        <v>0</v>
      </c>
      <c r="P68" s="6">
        <f>INPUT1!J56</f>
        <v>0</v>
      </c>
      <c r="Q68" s="6">
        <f>INPUT1!K56</f>
        <v>0</v>
      </c>
      <c r="R68" s="6">
        <f>INPUT1!L56</f>
        <v>0</v>
      </c>
      <c r="T68" s="7">
        <f>INPUT1!Y56</f>
        <v>0</v>
      </c>
      <c r="U68" s="7">
        <f>INPUT1!Z56</f>
        <v>0</v>
      </c>
      <c r="V68" s="5">
        <f t="shared" ca="1" si="0"/>
        <v>42736</v>
      </c>
      <c r="W68" s="6">
        <f>INPUT1!Q56</f>
        <v>0</v>
      </c>
      <c r="X68" s="6">
        <f>INPUT1!BM56</f>
        <v>0</v>
      </c>
      <c r="Y68" s="6">
        <f>INPUT1!BK56</f>
        <v>0</v>
      </c>
      <c r="Z68" s="6">
        <f>INPUT1!BL56</f>
        <v>0</v>
      </c>
      <c r="AB68" s="6">
        <f>INPUT1!BN56</f>
        <v>0</v>
      </c>
      <c r="AC68" s="5">
        <f>INPUT1!BO56</f>
        <v>0</v>
      </c>
      <c r="AD68" s="6">
        <f>INPUT1!BP56</f>
        <v>0</v>
      </c>
      <c r="AE68" s="5">
        <f>INPUT1!BH56</f>
        <v>0</v>
      </c>
      <c r="AF68" s="5">
        <f>INPUT1!BI56</f>
        <v>0</v>
      </c>
      <c r="AY68" s="6">
        <f>INPUT1!AJ56</f>
        <v>0</v>
      </c>
      <c r="BL68" s="6">
        <f>INPUT1!BQ56</f>
        <v>0</v>
      </c>
      <c r="BM68" s="6">
        <f>INPUT1!CG56</f>
        <v>0</v>
      </c>
      <c r="BN68" s="5">
        <f>INPUT1!CH56</f>
        <v>0</v>
      </c>
      <c r="BQ68" s="6">
        <f>INPUT1!BR56</f>
        <v>0</v>
      </c>
      <c r="BR68" s="6">
        <f>INPUT1!DD56</f>
        <v>0</v>
      </c>
      <c r="BS68" s="5">
        <f>INPUT1!DE56</f>
        <v>0</v>
      </c>
      <c r="DK68" s="6">
        <f>INPUT1!BT56</f>
        <v>0</v>
      </c>
      <c r="DL68" s="6">
        <f>INPUT1!EX56</f>
        <v>0</v>
      </c>
      <c r="DM68" s="5"/>
      <c r="DN68" s="5">
        <f>INPUT1!BV56</f>
        <v>0</v>
      </c>
      <c r="DO68" s="6">
        <f>INPUT1!FQ56</f>
        <v>0</v>
      </c>
      <c r="DP68" s="5">
        <f>INPUT1!FR56</f>
        <v>0</v>
      </c>
      <c r="DT68" s="6">
        <f>INPUT1!BZ56</f>
        <v>0</v>
      </c>
      <c r="DU68" s="6">
        <f>INPUT1!GA56</f>
        <v>0</v>
      </c>
      <c r="DV68" s="5">
        <f>INPUT1!GB56</f>
        <v>0</v>
      </c>
      <c r="EB68" s="6">
        <f>INPUT1!CB56</f>
        <v>0</v>
      </c>
      <c r="EE68" s="6">
        <f>INPUT1!BW56</f>
        <v>0</v>
      </c>
      <c r="EK68" s="6">
        <f>INPUT1!BX56</f>
        <v>0</v>
      </c>
      <c r="EN68" s="6">
        <f>INPUT1!BY56</f>
        <v>0</v>
      </c>
    </row>
    <row r="69" spans="1:144" x14ac:dyDescent="0.2">
      <c r="A69" s="6">
        <f>INPUT1!D57</f>
        <v>0</v>
      </c>
      <c r="B69" s="6">
        <f>INPUT1!B57</f>
        <v>0</v>
      </c>
      <c r="C69" s="6">
        <f>INPUT1!C57</f>
        <v>0</v>
      </c>
      <c r="E69" s="6">
        <f>INPUT1!E57</f>
        <v>0</v>
      </c>
      <c r="F69" s="5">
        <f>INPUT1!F57</f>
        <v>0</v>
      </c>
      <c r="G69" s="6">
        <f>INPUT1!G57</f>
        <v>0</v>
      </c>
      <c r="H69" s="6">
        <f>INPUT1!O57</f>
        <v>0</v>
      </c>
      <c r="J69" s="6">
        <f>INPUT1!BF57</f>
        <v>0</v>
      </c>
      <c r="K69" s="5">
        <f>INPUT1!W57</f>
        <v>0</v>
      </c>
      <c r="L69" s="5">
        <f>INPUT1!X57</f>
        <v>0</v>
      </c>
      <c r="N69" s="6">
        <f>INPUT1!H57</f>
        <v>0</v>
      </c>
      <c r="O69" s="6">
        <f>INPUT1!I57</f>
        <v>0</v>
      </c>
      <c r="P69" s="6">
        <f>INPUT1!J57</f>
        <v>0</v>
      </c>
      <c r="Q69" s="6">
        <f>INPUT1!K57</f>
        <v>0</v>
      </c>
      <c r="R69" s="6">
        <f>INPUT1!L57</f>
        <v>0</v>
      </c>
      <c r="T69" s="7">
        <f>INPUT1!Y57</f>
        <v>0</v>
      </c>
      <c r="U69" s="7">
        <f>INPUT1!Z57</f>
        <v>0</v>
      </c>
      <c r="V69" s="5">
        <f t="shared" ca="1" si="0"/>
        <v>42736</v>
      </c>
      <c r="W69" s="6">
        <f>INPUT1!Q57</f>
        <v>0</v>
      </c>
      <c r="X69" s="6">
        <f>INPUT1!BM57</f>
        <v>0</v>
      </c>
      <c r="Y69" s="6">
        <f>INPUT1!BK57</f>
        <v>0</v>
      </c>
      <c r="Z69" s="6">
        <f>INPUT1!BL57</f>
        <v>0</v>
      </c>
      <c r="AB69" s="6">
        <f>INPUT1!BN57</f>
        <v>0</v>
      </c>
      <c r="AC69" s="5">
        <f>INPUT1!BO57</f>
        <v>0</v>
      </c>
      <c r="AD69" s="6">
        <f>INPUT1!BP57</f>
        <v>0</v>
      </c>
      <c r="AE69" s="5">
        <f>INPUT1!BH57</f>
        <v>0</v>
      </c>
      <c r="AF69" s="5">
        <f>INPUT1!BI57</f>
        <v>0</v>
      </c>
      <c r="AY69" s="6">
        <f>INPUT1!AJ57</f>
        <v>0</v>
      </c>
      <c r="BL69" s="6">
        <f>INPUT1!BQ57</f>
        <v>0</v>
      </c>
      <c r="BM69" s="6">
        <f>INPUT1!CG57</f>
        <v>0</v>
      </c>
      <c r="BN69" s="5">
        <f>INPUT1!CH57</f>
        <v>0</v>
      </c>
      <c r="BQ69" s="6">
        <f>INPUT1!BR57</f>
        <v>0</v>
      </c>
      <c r="BR69" s="6">
        <f>INPUT1!DD57</f>
        <v>0</v>
      </c>
      <c r="BS69" s="5">
        <f>INPUT1!DE57</f>
        <v>0</v>
      </c>
      <c r="DK69" s="6">
        <f>INPUT1!BT57</f>
        <v>0</v>
      </c>
      <c r="DL69" s="6">
        <f>INPUT1!EX57</f>
        <v>0</v>
      </c>
      <c r="DM69" s="5"/>
      <c r="DN69" s="5">
        <f>INPUT1!BV57</f>
        <v>0</v>
      </c>
      <c r="DO69" s="6">
        <f>INPUT1!FQ57</f>
        <v>0</v>
      </c>
      <c r="DP69" s="5">
        <f>INPUT1!FR57</f>
        <v>0</v>
      </c>
      <c r="DT69" s="6">
        <f>INPUT1!BZ57</f>
        <v>0</v>
      </c>
      <c r="DU69" s="6">
        <f>INPUT1!GA57</f>
        <v>0</v>
      </c>
      <c r="DV69" s="5">
        <f>INPUT1!GB57</f>
        <v>0</v>
      </c>
      <c r="EB69" s="6">
        <f>INPUT1!CB57</f>
        <v>0</v>
      </c>
      <c r="EE69" s="6">
        <f>INPUT1!BW57</f>
        <v>0</v>
      </c>
      <c r="EK69" s="6">
        <f>INPUT1!BX57</f>
        <v>0</v>
      </c>
      <c r="EN69" s="6">
        <f>INPUT1!BY57</f>
        <v>0</v>
      </c>
    </row>
    <row r="70" spans="1:144" x14ac:dyDescent="0.2">
      <c r="A70" s="6">
        <f>INPUT1!D58</f>
        <v>0</v>
      </c>
      <c r="B70" s="6">
        <f>INPUT1!B58</f>
        <v>0</v>
      </c>
      <c r="C70" s="6">
        <f>INPUT1!C58</f>
        <v>0</v>
      </c>
      <c r="E70" s="6">
        <f>INPUT1!E58</f>
        <v>0</v>
      </c>
      <c r="F70" s="5">
        <f>INPUT1!F58</f>
        <v>0</v>
      </c>
      <c r="G70" s="6">
        <f>INPUT1!G58</f>
        <v>0</v>
      </c>
      <c r="H70" s="6">
        <f>INPUT1!O58</f>
        <v>0</v>
      </c>
      <c r="J70" s="6">
        <f>INPUT1!BF58</f>
        <v>0</v>
      </c>
      <c r="K70" s="5">
        <f>INPUT1!W58</f>
        <v>0</v>
      </c>
      <c r="L70" s="5">
        <f>INPUT1!X58</f>
        <v>0</v>
      </c>
      <c r="N70" s="6">
        <f>INPUT1!H58</f>
        <v>0</v>
      </c>
      <c r="O70" s="6">
        <f>INPUT1!I58</f>
        <v>0</v>
      </c>
      <c r="P70" s="6">
        <f>INPUT1!J58</f>
        <v>0</v>
      </c>
      <c r="Q70" s="6">
        <f>INPUT1!K58</f>
        <v>0</v>
      </c>
      <c r="R70" s="6">
        <f>INPUT1!L58</f>
        <v>0</v>
      </c>
      <c r="T70" s="7">
        <f>INPUT1!Y58</f>
        <v>0</v>
      </c>
      <c r="U70" s="7">
        <f>INPUT1!Z58</f>
        <v>0</v>
      </c>
      <c r="V70" s="5">
        <f t="shared" ca="1" si="0"/>
        <v>42736</v>
      </c>
      <c r="W70" s="6">
        <f>INPUT1!Q58</f>
        <v>0</v>
      </c>
      <c r="X70" s="6">
        <f>INPUT1!BM58</f>
        <v>0</v>
      </c>
      <c r="Y70" s="6">
        <f>INPUT1!BK58</f>
        <v>0</v>
      </c>
      <c r="Z70" s="6">
        <f>INPUT1!BL58</f>
        <v>0</v>
      </c>
      <c r="AB70" s="6">
        <f>INPUT1!BN58</f>
        <v>0</v>
      </c>
      <c r="AC70" s="5">
        <f>INPUT1!BO58</f>
        <v>0</v>
      </c>
      <c r="AD70" s="6">
        <f>INPUT1!BP58</f>
        <v>0</v>
      </c>
      <c r="AE70" s="5">
        <f>INPUT1!BH58</f>
        <v>0</v>
      </c>
      <c r="AF70" s="5">
        <f>INPUT1!BI58</f>
        <v>0</v>
      </c>
      <c r="AY70" s="6">
        <f>INPUT1!AJ58</f>
        <v>0</v>
      </c>
      <c r="BL70" s="6">
        <f>INPUT1!BQ58</f>
        <v>0</v>
      </c>
      <c r="BM70" s="6">
        <f>INPUT1!CG58</f>
        <v>0</v>
      </c>
      <c r="BN70" s="5">
        <f>INPUT1!CH58</f>
        <v>0</v>
      </c>
      <c r="BQ70" s="6">
        <f>INPUT1!BR58</f>
        <v>0</v>
      </c>
      <c r="BR70" s="6">
        <f>INPUT1!DD58</f>
        <v>0</v>
      </c>
      <c r="BS70" s="5">
        <f>INPUT1!DE58</f>
        <v>0</v>
      </c>
      <c r="DK70" s="6">
        <f>INPUT1!BT58</f>
        <v>0</v>
      </c>
      <c r="DL70" s="6">
        <f>INPUT1!EX58</f>
        <v>0</v>
      </c>
      <c r="DM70" s="5"/>
      <c r="DN70" s="5">
        <f>INPUT1!BV58</f>
        <v>0</v>
      </c>
      <c r="DO70" s="6">
        <f>INPUT1!FQ58</f>
        <v>0</v>
      </c>
      <c r="DP70" s="5">
        <f>INPUT1!FR58</f>
        <v>0</v>
      </c>
      <c r="DT70" s="6">
        <f>INPUT1!BZ58</f>
        <v>0</v>
      </c>
      <c r="DU70" s="6">
        <f>INPUT1!GA58</f>
        <v>0</v>
      </c>
      <c r="DV70" s="5">
        <f>INPUT1!GB58</f>
        <v>0</v>
      </c>
      <c r="EB70" s="6">
        <f>INPUT1!CB58</f>
        <v>0</v>
      </c>
      <c r="EE70" s="6">
        <f>INPUT1!BW58</f>
        <v>0</v>
      </c>
      <c r="EK70" s="6">
        <f>INPUT1!BX58</f>
        <v>0</v>
      </c>
      <c r="EN70" s="6">
        <f>INPUT1!BY58</f>
        <v>0</v>
      </c>
    </row>
    <row r="71" spans="1:144" x14ac:dyDescent="0.2">
      <c r="A71" s="6">
        <f>INPUT1!D59</f>
        <v>0</v>
      </c>
      <c r="B71" s="6">
        <f>INPUT1!B59</f>
        <v>0</v>
      </c>
      <c r="C71" s="6">
        <f>INPUT1!C59</f>
        <v>0</v>
      </c>
      <c r="E71" s="6">
        <f>INPUT1!E59</f>
        <v>0</v>
      </c>
      <c r="F71" s="5">
        <f>INPUT1!F59</f>
        <v>0</v>
      </c>
      <c r="G71" s="6">
        <f>INPUT1!G59</f>
        <v>0</v>
      </c>
      <c r="H71" s="6">
        <f>INPUT1!O59</f>
        <v>0</v>
      </c>
      <c r="J71" s="6">
        <f>INPUT1!BF59</f>
        <v>0</v>
      </c>
      <c r="K71" s="5">
        <f>INPUT1!W59</f>
        <v>0</v>
      </c>
      <c r="L71" s="5">
        <f>INPUT1!X59</f>
        <v>0</v>
      </c>
      <c r="N71" s="6">
        <f>INPUT1!H59</f>
        <v>0</v>
      </c>
      <c r="O71" s="6">
        <f>INPUT1!I59</f>
        <v>0</v>
      </c>
      <c r="P71" s="6">
        <f>INPUT1!J59</f>
        <v>0</v>
      </c>
      <c r="Q71" s="6">
        <f>INPUT1!K59</f>
        <v>0</v>
      </c>
      <c r="R71" s="6">
        <f>INPUT1!L59</f>
        <v>0</v>
      </c>
      <c r="T71" s="7">
        <f>INPUT1!Y59</f>
        <v>0</v>
      </c>
      <c r="U71" s="7">
        <f>INPUT1!Z59</f>
        <v>0</v>
      </c>
      <c r="V71" s="5">
        <f t="shared" ca="1" si="0"/>
        <v>42736</v>
      </c>
      <c r="W71" s="6">
        <f>INPUT1!Q59</f>
        <v>0</v>
      </c>
      <c r="X71" s="6">
        <f>INPUT1!BM59</f>
        <v>0</v>
      </c>
      <c r="Y71" s="6">
        <f>INPUT1!BK59</f>
        <v>0</v>
      </c>
      <c r="Z71" s="6">
        <f>INPUT1!BL59</f>
        <v>0</v>
      </c>
      <c r="AB71" s="6">
        <f>INPUT1!BN59</f>
        <v>0</v>
      </c>
      <c r="AC71" s="5">
        <f>INPUT1!BO59</f>
        <v>0</v>
      </c>
      <c r="AD71" s="6">
        <f>INPUT1!BP59</f>
        <v>0</v>
      </c>
      <c r="AE71" s="5">
        <f>INPUT1!BH59</f>
        <v>0</v>
      </c>
      <c r="AF71" s="5">
        <f>INPUT1!BI59</f>
        <v>0</v>
      </c>
      <c r="AY71" s="6">
        <f>INPUT1!AJ59</f>
        <v>0</v>
      </c>
      <c r="BL71" s="6">
        <f>INPUT1!BQ59</f>
        <v>0</v>
      </c>
      <c r="BM71" s="6">
        <f>INPUT1!CG59</f>
        <v>0</v>
      </c>
      <c r="BN71" s="5">
        <f>INPUT1!CH59</f>
        <v>0</v>
      </c>
      <c r="BQ71" s="6">
        <f>INPUT1!BR59</f>
        <v>0</v>
      </c>
      <c r="BR71" s="6">
        <f>INPUT1!DD59</f>
        <v>0</v>
      </c>
      <c r="BS71" s="5">
        <f>INPUT1!DE59</f>
        <v>0</v>
      </c>
      <c r="DK71" s="6">
        <f>INPUT1!BT59</f>
        <v>0</v>
      </c>
      <c r="DL71" s="6">
        <f>INPUT1!EX59</f>
        <v>0</v>
      </c>
      <c r="DM71" s="5"/>
      <c r="DN71" s="5">
        <f>INPUT1!BV59</f>
        <v>0</v>
      </c>
      <c r="DO71" s="6">
        <f>INPUT1!FQ59</f>
        <v>0</v>
      </c>
      <c r="DP71" s="5">
        <f>INPUT1!FR59</f>
        <v>0</v>
      </c>
      <c r="DT71" s="6">
        <f>INPUT1!BZ59</f>
        <v>0</v>
      </c>
      <c r="DU71" s="6">
        <f>INPUT1!GA59</f>
        <v>0</v>
      </c>
      <c r="DV71" s="5">
        <f>INPUT1!GB59</f>
        <v>0</v>
      </c>
      <c r="EB71" s="6">
        <f>INPUT1!CB59</f>
        <v>0</v>
      </c>
      <c r="EE71" s="6">
        <f>INPUT1!BW59</f>
        <v>0</v>
      </c>
      <c r="EK71" s="6">
        <f>INPUT1!BX59</f>
        <v>0</v>
      </c>
      <c r="EN71" s="6">
        <f>INPUT1!BY59</f>
        <v>0</v>
      </c>
    </row>
    <row r="72" spans="1:144" x14ac:dyDescent="0.2">
      <c r="A72" s="6">
        <f>INPUT1!D60</f>
        <v>0</v>
      </c>
      <c r="B72" s="6">
        <f>INPUT1!B60</f>
        <v>0</v>
      </c>
      <c r="C72" s="6">
        <f>INPUT1!C60</f>
        <v>0</v>
      </c>
      <c r="E72" s="6">
        <f>INPUT1!E60</f>
        <v>0</v>
      </c>
      <c r="F72" s="5">
        <f>INPUT1!F60</f>
        <v>0</v>
      </c>
      <c r="G72" s="6">
        <f>INPUT1!G60</f>
        <v>0</v>
      </c>
      <c r="H72" s="6">
        <f>INPUT1!O60</f>
        <v>0</v>
      </c>
      <c r="J72" s="6">
        <f>INPUT1!BF60</f>
        <v>0</v>
      </c>
      <c r="K72" s="5">
        <f>INPUT1!W60</f>
        <v>0</v>
      </c>
      <c r="L72" s="5">
        <f>INPUT1!X60</f>
        <v>0</v>
      </c>
      <c r="N72" s="6">
        <f>INPUT1!H60</f>
        <v>0</v>
      </c>
      <c r="O72" s="6">
        <f>INPUT1!I60</f>
        <v>0</v>
      </c>
      <c r="P72" s="6">
        <f>INPUT1!J60</f>
        <v>0</v>
      </c>
      <c r="Q72" s="6">
        <f>INPUT1!K60</f>
        <v>0</v>
      </c>
      <c r="R72" s="6">
        <f>INPUT1!L60</f>
        <v>0</v>
      </c>
      <c r="T72" s="7">
        <f>INPUT1!Y60</f>
        <v>0</v>
      </c>
      <c r="U72" s="7">
        <f>INPUT1!Z60</f>
        <v>0</v>
      </c>
      <c r="V72" s="5">
        <f t="shared" ca="1" si="0"/>
        <v>42736</v>
      </c>
      <c r="W72" s="6">
        <f>INPUT1!Q60</f>
        <v>0</v>
      </c>
      <c r="X72" s="6">
        <f>INPUT1!BM60</f>
        <v>0</v>
      </c>
      <c r="Y72" s="6">
        <f>INPUT1!BK60</f>
        <v>0</v>
      </c>
      <c r="Z72" s="6">
        <f>INPUT1!BL60</f>
        <v>0</v>
      </c>
      <c r="AB72" s="6">
        <f>INPUT1!BN60</f>
        <v>0</v>
      </c>
      <c r="AC72" s="5">
        <f>INPUT1!BO60</f>
        <v>0</v>
      </c>
      <c r="AD72" s="6">
        <f>INPUT1!BP60</f>
        <v>0</v>
      </c>
      <c r="AE72" s="5">
        <f>INPUT1!BH60</f>
        <v>0</v>
      </c>
      <c r="AF72" s="5">
        <f>INPUT1!BI60</f>
        <v>0</v>
      </c>
      <c r="AY72" s="6">
        <f>INPUT1!AJ60</f>
        <v>0</v>
      </c>
      <c r="BL72" s="6">
        <f>INPUT1!BQ60</f>
        <v>0</v>
      </c>
      <c r="BM72" s="6">
        <f>INPUT1!CG60</f>
        <v>0</v>
      </c>
      <c r="BN72" s="5">
        <f>INPUT1!CH60</f>
        <v>0</v>
      </c>
      <c r="BQ72" s="6">
        <f>INPUT1!BR60</f>
        <v>0</v>
      </c>
      <c r="BR72" s="6">
        <f>INPUT1!DD60</f>
        <v>0</v>
      </c>
      <c r="BS72" s="5">
        <f>INPUT1!DE60</f>
        <v>0</v>
      </c>
      <c r="DK72" s="6">
        <f>INPUT1!BT60</f>
        <v>0</v>
      </c>
      <c r="DL72" s="6">
        <f>INPUT1!EX60</f>
        <v>0</v>
      </c>
      <c r="DM72" s="5"/>
      <c r="DN72" s="5">
        <f>INPUT1!BV60</f>
        <v>0</v>
      </c>
      <c r="DO72" s="6">
        <f>INPUT1!FQ60</f>
        <v>0</v>
      </c>
      <c r="DP72" s="5">
        <f>INPUT1!FR60</f>
        <v>0</v>
      </c>
      <c r="DT72" s="6">
        <f>INPUT1!BZ60</f>
        <v>0</v>
      </c>
      <c r="DU72" s="6">
        <f>INPUT1!GA60</f>
        <v>0</v>
      </c>
      <c r="DV72" s="5">
        <f>INPUT1!GB60</f>
        <v>0</v>
      </c>
      <c r="EB72" s="6">
        <f>INPUT1!CB60</f>
        <v>0</v>
      </c>
      <c r="EE72" s="6">
        <f>INPUT1!BW60</f>
        <v>0</v>
      </c>
      <c r="EK72" s="6">
        <f>INPUT1!BX60</f>
        <v>0</v>
      </c>
      <c r="EN72" s="6">
        <f>INPUT1!BY60</f>
        <v>0</v>
      </c>
    </row>
    <row r="73" spans="1:144" x14ac:dyDescent="0.2">
      <c r="A73" s="6">
        <f>INPUT1!D61</f>
        <v>0</v>
      </c>
      <c r="B73" s="6">
        <f>INPUT1!B61</f>
        <v>0</v>
      </c>
      <c r="C73" s="6">
        <f>INPUT1!C61</f>
        <v>0</v>
      </c>
      <c r="E73" s="6">
        <f>INPUT1!E61</f>
        <v>0</v>
      </c>
      <c r="F73" s="5">
        <f>INPUT1!F61</f>
        <v>0</v>
      </c>
      <c r="G73" s="6">
        <f>INPUT1!G61</f>
        <v>0</v>
      </c>
      <c r="H73" s="6">
        <f>INPUT1!O61</f>
        <v>0</v>
      </c>
      <c r="J73" s="6">
        <f>INPUT1!BF61</f>
        <v>0</v>
      </c>
      <c r="K73" s="5">
        <f>INPUT1!W61</f>
        <v>0</v>
      </c>
      <c r="L73" s="5">
        <f>INPUT1!X61</f>
        <v>0</v>
      </c>
      <c r="N73" s="6">
        <f>INPUT1!H61</f>
        <v>0</v>
      </c>
      <c r="O73" s="6">
        <f>INPUT1!I61</f>
        <v>0</v>
      </c>
      <c r="P73" s="6">
        <f>INPUT1!J61</f>
        <v>0</v>
      </c>
      <c r="Q73" s="6">
        <f>INPUT1!K61</f>
        <v>0</v>
      </c>
      <c r="R73" s="6">
        <f>INPUT1!L61</f>
        <v>0</v>
      </c>
      <c r="T73" s="7">
        <f>INPUT1!Y61</f>
        <v>0</v>
      </c>
      <c r="U73" s="7">
        <f>INPUT1!Z61</f>
        <v>0</v>
      </c>
      <c r="V73" s="5">
        <f t="shared" ca="1" si="0"/>
        <v>42736</v>
      </c>
      <c r="W73" s="6">
        <f>INPUT1!Q61</f>
        <v>0</v>
      </c>
      <c r="X73" s="6">
        <f>INPUT1!BM61</f>
        <v>0</v>
      </c>
      <c r="Y73" s="6">
        <f>INPUT1!BK61</f>
        <v>0</v>
      </c>
      <c r="Z73" s="6">
        <f>INPUT1!BL61</f>
        <v>0</v>
      </c>
      <c r="AB73" s="6">
        <f>INPUT1!BN61</f>
        <v>0</v>
      </c>
      <c r="AC73" s="5">
        <f>INPUT1!BO61</f>
        <v>0</v>
      </c>
      <c r="AD73" s="6">
        <f>INPUT1!BP61</f>
        <v>0</v>
      </c>
      <c r="AE73" s="5">
        <f>INPUT1!BH61</f>
        <v>0</v>
      </c>
      <c r="AF73" s="5">
        <f>INPUT1!BI61</f>
        <v>0</v>
      </c>
      <c r="AY73" s="6">
        <f>INPUT1!AJ61</f>
        <v>0</v>
      </c>
      <c r="BL73" s="6">
        <f>INPUT1!BQ61</f>
        <v>0</v>
      </c>
      <c r="BM73" s="6">
        <f>INPUT1!CG61</f>
        <v>0</v>
      </c>
      <c r="BN73" s="5">
        <f>INPUT1!CH61</f>
        <v>0</v>
      </c>
      <c r="BQ73" s="6">
        <f>INPUT1!BR61</f>
        <v>0</v>
      </c>
      <c r="BR73" s="6">
        <f>INPUT1!DD61</f>
        <v>0</v>
      </c>
      <c r="BS73" s="5">
        <f>INPUT1!DE61</f>
        <v>0</v>
      </c>
      <c r="DK73" s="6">
        <f>INPUT1!BT61</f>
        <v>0</v>
      </c>
      <c r="DL73" s="6">
        <f>INPUT1!EX61</f>
        <v>0</v>
      </c>
      <c r="DM73" s="5"/>
      <c r="DN73" s="5">
        <f>INPUT1!BV61</f>
        <v>0</v>
      </c>
      <c r="DO73" s="6">
        <f>INPUT1!FQ61</f>
        <v>0</v>
      </c>
      <c r="DP73" s="5">
        <f>INPUT1!FR61</f>
        <v>0</v>
      </c>
      <c r="DT73" s="6">
        <f>INPUT1!BZ61</f>
        <v>0</v>
      </c>
      <c r="DU73" s="6">
        <f>INPUT1!GA61</f>
        <v>0</v>
      </c>
      <c r="DV73" s="5">
        <f>INPUT1!GB61</f>
        <v>0</v>
      </c>
      <c r="EB73" s="6">
        <f>INPUT1!CB61</f>
        <v>0</v>
      </c>
      <c r="EE73" s="6">
        <f>INPUT1!BW61</f>
        <v>0</v>
      </c>
      <c r="EK73" s="6">
        <f>INPUT1!BX61</f>
        <v>0</v>
      </c>
      <c r="EN73" s="6">
        <f>INPUT1!BY61</f>
        <v>0</v>
      </c>
    </row>
    <row r="74" spans="1:144" x14ac:dyDescent="0.2">
      <c r="A74" s="6">
        <f>INPUT1!D62</f>
        <v>0</v>
      </c>
      <c r="B74" s="6">
        <f>INPUT1!B62</f>
        <v>0</v>
      </c>
      <c r="C74" s="6">
        <f>INPUT1!C62</f>
        <v>0</v>
      </c>
      <c r="E74" s="6">
        <f>INPUT1!E62</f>
        <v>0</v>
      </c>
      <c r="F74" s="5">
        <f>INPUT1!F62</f>
        <v>0</v>
      </c>
      <c r="G74" s="6">
        <f>INPUT1!G62</f>
        <v>0</v>
      </c>
      <c r="H74" s="6">
        <f>INPUT1!O62</f>
        <v>0</v>
      </c>
      <c r="J74" s="6">
        <f>INPUT1!BF62</f>
        <v>0</v>
      </c>
      <c r="K74" s="5">
        <f>INPUT1!W62</f>
        <v>0</v>
      </c>
      <c r="L74" s="5">
        <f>INPUT1!X62</f>
        <v>0</v>
      </c>
      <c r="N74" s="6">
        <f>INPUT1!H62</f>
        <v>0</v>
      </c>
      <c r="O74" s="6">
        <f>INPUT1!I62</f>
        <v>0</v>
      </c>
      <c r="P74" s="6">
        <f>INPUT1!J62</f>
        <v>0</v>
      </c>
      <c r="Q74" s="6">
        <f>INPUT1!K62</f>
        <v>0</v>
      </c>
      <c r="R74" s="6">
        <f>INPUT1!L62</f>
        <v>0</v>
      </c>
      <c r="T74" s="7">
        <f>INPUT1!Y62</f>
        <v>0</v>
      </c>
      <c r="U74" s="7">
        <f>INPUT1!Z62</f>
        <v>0</v>
      </c>
      <c r="V74" s="5">
        <f t="shared" ca="1" si="0"/>
        <v>42736</v>
      </c>
      <c r="W74" s="6">
        <f>INPUT1!Q62</f>
        <v>0</v>
      </c>
      <c r="X74" s="6">
        <f>INPUT1!BM62</f>
        <v>0</v>
      </c>
      <c r="Y74" s="6">
        <f>INPUT1!BK62</f>
        <v>0</v>
      </c>
      <c r="Z74" s="6">
        <f>INPUT1!BL62</f>
        <v>0</v>
      </c>
      <c r="AB74" s="6">
        <f>INPUT1!BN62</f>
        <v>0</v>
      </c>
      <c r="AC74" s="5">
        <f>INPUT1!BO62</f>
        <v>0</v>
      </c>
      <c r="AD74" s="6">
        <f>INPUT1!BP62</f>
        <v>0</v>
      </c>
      <c r="AE74" s="5">
        <f>INPUT1!BH62</f>
        <v>0</v>
      </c>
      <c r="AF74" s="5">
        <f>INPUT1!BI62</f>
        <v>0</v>
      </c>
      <c r="AY74" s="6">
        <f>INPUT1!AJ62</f>
        <v>0</v>
      </c>
      <c r="BL74" s="6">
        <f>INPUT1!BQ62</f>
        <v>0</v>
      </c>
      <c r="BM74" s="6">
        <f>INPUT1!CG62</f>
        <v>0</v>
      </c>
      <c r="BN74" s="5">
        <f>INPUT1!CH62</f>
        <v>0</v>
      </c>
      <c r="BQ74" s="6">
        <f>INPUT1!BR62</f>
        <v>0</v>
      </c>
      <c r="BR74" s="6">
        <f>INPUT1!DD62</f>
        <v>0</v>
      </c>
      <c r="BS74" s="5">
        <f>INPUT1!DE62</f>
        <v>0</v>
      </c>
      <c r="DK74" s="6">
        <f>INPUT1!BT62</f>
        <v>0</v>
      </c>
      <c r="DL74" s="6">
        <f>INPUT1!EX62</f>
        <v>0</v>
      </c>
      <c r="DM74" s="5"/>
      <c r="DN74" s="5">
        <f>INPUT1!BV62</f>
        <v>0</v>
      </c>
      <c r="DO74" s="6">
        <f>INPUT1!FQ62</f>
        <v>0</v>
      </c>
      <c r="DP74" s="5">
        <f>INPUT1!FR62</f>
        <v>0</v>
      </c>
      <c r="DT74" s="6">
        <f>INPUT1!BZ62</f>
        <v>0</v>
      </c>
      <c r="DU74" s="6">
        <f>INPUT1!GA62</f>
        <v>0</v>
      </c>
      <c r="DV74" s="5">
        <f>INPUT1!GB62</f>
        <v>0</v>
      </c>
      <c r="EB74" s="6">
        <f>INPUT1!CB62</f>
        <v>0</v>
      </c>
      <c r="EE74" s="6">
        <f>INPUT1!BW62</f>
        <v>0</v>
      </c>
      <c r="EK74" s="6">
        <f>INPUT1!BX62</f>
        <v>0</v>
      </c>
      <c r="EN74" s="6">
        <f>INPUT1!BY62</f>
        <v>0</v>
      </c>
    </row>
    <row r="75" spans="1:144" x14ac:dyDescent="0.2">
      <c r="A75" s="6">
        <f>INPUT1!D63</f>
        <v>0</v>
      </c>
      <c r="B75" s="6">
        <f>INPUT1!B63</f>
        <v>0</v>
      </c>
      <c r="C75" s="6">
        <f>INPUT1!C63</f>
        <v>0</v>
      </c>
      <c r="E75" s="6">
        <f>INPUT1!E63</f>
        <v>0</v>
      </c>
      <c r="F75" s="5">
        <f>INPUT1!F63</f>
        <v>0</v>
      </c>
      <c r="G75" s="6">
        <f>INPUT1!G63</f>
        <v>0</v>
      </c>
      <c r="H75" s="6">
        <f>INPUT1!O63</f>
        <v>0</v>
      </c>
      <c r="J75" s="6">
        <f>INPUT1!BF63</f>
        <v>0</v>
      </c>
      <c r="K75" s="5">
        <f>INPUT1!W63</f>
        <v>0</v>
      </c>
      <c r="L75" s="5">
        <f>INPUT1!X63</f>
        <v>0</v>
      </c>
      <c r="N75" s="6">
        <f>INPUT1!H63</f>
        <v>0</v>
      </c>
      <c r="O75" s="6">
        <f>INPUT1!I63</f>
        <v>0</v>
      </c>
      <c r="P75" s="6">
        <f>INPUT1!J63</f>
        <v>0</v>
      </c>
      <c r="Q75" s="6">
        <f>INPUT1!K63</f>
        <v>0</v>
      </c>
      <c r="R75" s="6">
        <f>INPUT1!L63</f>
        <v>0</v>
      </c>
      <c r="T75" s="7">
        <f>INPUT1!Y63</f>
        <v>0</v>
      </c>
      <c r="U75" s="7">
        <f>INPUT1!Z63</f>
        <v>0</v>
      </c>
      <c r="V75" s="5">
        <f t="shared" ca="1" si="0"/>
        <v>42736</v>
      </c>
      <c r="W75" s="6">
        <f>INPUT1!Q63</f>
        <v>0</v>
      </c>
      <c r="X75" s="6">
        <f>INPUT1!BM63</f>
        <v>0</v>
      </c>
      <c r="Y75" s="6">
        <f>INPUT1!BK63</f>
        <v>0</v>
      </c>
      <c r="Z75" s="6">
        <f>INPUT1!BL63</f>
        <v>0</v>
      </c>
      <c r="AB75" s="6">
        <f>INPUT1!BN63</f>
        <v>0</v>
      </c>
      <c r="AC75" s="5">
        <f>INPUT1!BO63</f>
        <v>0</v>
      </c>
      <c r="AD75" s="6">
        <f>INPUT1!BP63</f>
        <v>0</v>
      </c>
      <c r="AE75" s="5">
        <f>INPUT1!BH63</f>
        <v>0</v>
      </c>
      <c r="AF75" s="5">
        <f>INPUT1!BI63</f>
        <v>0</v>
      </c>
      <c r="AY75" s="6">
        <f>INPUT1!AJ63</f>
        <v>0</v>
      </c>
      <c r="BL75" s="6">
        <f>INPUT1!BQ63</f>
        <v>0</v>
      </c>
      <c r="BM75" s="6">
        <f>INPUT1!CG63</f>
        <v>0</v>
      </c>
      <c r="BN75" s="5">
        <f>INPUT1!CH63</f>
        <v>0</v>
      </c>
      <c r="BQ75" s="6">
        <f>INPUT1!BR63</f>
        <v>0</v>
      </c>
      <c r="BR75" s="6">
        <f>INPUT1!DD63</f>
        <v>0</v>
      </c>
      <c r="BS75" s="5">
        <f>INPUT1!DE63</f>
        <v>0</v>
      </c>
      <c r="DK75" s="6">
        <f>INPUT1!BT63</f>
        <v>0</v>
      </c>
      <c r="DL75" s="6">
        <f>INPUT1!EX63</f>
        <v>0</v>
      </c>
      <c r="DM75" s="5"/>
      <c r="DN75" s="5">
        <f>INPUT1!BV63</f>
        <v>0</v>
      </c>
      <c r="DO75" s="6">
        <f>INPUT1!FQ63</f>
        <v>0</v>
      </c>
      <c r="DP75" s="5">
        <f>INPUT1!FR63</f>
        <v>0</v>
      </c>
      <c r="DT75" s="6">
        <f>INPUT1!BZ63</f>
        <v>0</v>
      </c>
      <c r="DU75" s="6">
        <f>INPUT1!GA63</f>
        <v>0</v>
      </c>
      <c r="DV75" s="5">
        <f>INPUT1!GB63</f>
        <v>0</v>
      </c>
      <c r="EB75" s="6">
        <f>INPUT1!CB63</f>
        <v>0</v>
      </c>
      <c r="EE75" s="6">
        <f>INPUT1!BW63</f>
        <v>0</v>
      </c>
      <c r="EK75" s="6">
        <f>INPUT1!BX63</f>
        <v>0</v>
      </c>
      <c r="EN75" s="6">
        <f>INPUT1!BY63</f>
        <v>0</v>
      </c>
    </row>
    <row r="76" spans="1:144" x14ac:dyDescent="0.2">
      <c r="A76" s="6">
        <f>INPUT1!D64</f>
        <v>0</v>
      </c>
      <c r="B76" s="6">
        <f>INPUT1!B64</f>
        <v>0</v>
      </c>
      <c r="C76" s="6">
        <f>INPUT1!C64</f>
        <v>0</v>
      </c>
      <c r="E76" s="6">
        <f>INPUT1!E64</f>
        <v>0</v>
      </c>
      <c r="F76" s="5">
        <f>INPUT1!F64</f>
        <v>0</v>
      </c>
      <c r="G76" s="6">
        <f>INPUT1!G64</f>
        <v>0</v>
      </c>
      <c r="H76" s="6">
        <f>INPUT1!O64</f>
        <v>0</v>
      </c>
      <c r="J76" s="6">
        <f>INPUT1!BF64</f>
        <v>0</v>
      </c>
      <c r="K76" s="5">
        <f>INPUT1!W64</f>
        <v>0</v>
      </c>
      <c r="L76" s="5">
        <f>INPUT1!X64</f>
        <v>0</v>
      </c>
      <c r="N76" s="6">
        <f>INPUT1!H64</f>
        <v>0</v>
      </c>
      <c r="O76" s="6">
        <f>INPUT1!I64</f>
        <v>0</v>
      </c>
      <c r="P76" s="6">
        <f>INPUT1!J64</f>
        <v>0</v>
      </c>
      <c r="Q76" s="6">
        <f>INPUT1!K64</f>
        <v>0</v>
      </c>
      <c r="R76" s="6">
        <f>INPUT1!L64</f>
        <v>0</v>
      </c>
      <c r="T76" s="7">
        <f>INPUT1!Y64</f>
        <v>0</v>
      </c>
      <c r="U76" s="7">
        <f>INPUT1!Z64</f>
        <v>0</v>
      </c>
      <c r="V76" s="5">
        <f t="shared" ca="1" si="0"/>
        <v>42736</v>
      </c>
      <c r="W76" s="6">
        <f>INPUT1!Q64</f>
        <v>0</v>
      </c>
      <c r="X76" s="6">
        <f>INPUT1!BM64</f>
        <v>0</v>
      </c>
      <c r="Y76" s="6">
        <f>INPUT1!BK64</f>
        <v>0</v>
      </c>
      <c r="Z76" s="6">
        <f>INPUT1!BL64</f>
        <v>0</v>
      </c>
      <c r="AB76" s="6">
        <f>INPUT1!BN64</f>
        <v>0</v>
      </c>
      <c r="AC76" s="5">
        <f>INPUT1!BO64</f>
        <v>0</v>
      </c>
      <c r="AD76" s="6">
        <f>INPUT1!BP64</f>
        <v>0</v>
      </c>
      <c r="AE76" s="5">
        <f>INPUT1!BH64</f>
        <v>0</v>
      </c>
      <c r="AF76" s="5">
        <f>INPUT1!BI64</f>
        <v>0</v>
      </c>
      <c r="AY76" s="6">
        <f>INPUT1!AJ64</f>
        <v>0</v>
      </c>
      <c r="BL76" s="6">
        <f>INPUT1!BQ64</f>
        <v>0</v>
      </c>
      <c r="BM76" s="6">
        <f>INPUT1!CG64</f>
        <v>0</v>
      </c>
      <c r="BN76" s="5">
        <f>INPUT1!CH64</f>
        <v>0</v>
      </c>
      <c r="BQ76" s="6">
        <f>INPUT1!BR64</f>
        <v>0</v>
      </c>
      <c r="BR76" s="6">
        <f>INPUT1!DD64</f>
        <v>0</v>
      </c>
      <c r="BS76" s="5">
        <f>INPUT1!DE64</f>
        <v>0</v>
      </c>
      <c r="DK76" s="6">
        <f>INPUT1!BT64</f>
        <v>0</v>
      </c>
      <c r="DL76" s="6">
        <f>INPUT1!EX64</f>
        <v>0</v>
      </c>
      <c r="DM76" s="5"/>
      <c r="DN76" s="5">
        <f>INPUT1!BV64</f>
        <v>0</v>
      </c>
      <c r="DO76" s="6">
        <f>INPUT1!FQ64</f>
        <v>0</v>
      </c>
      <c r="DP76" s="5">
        <f>INPUT1!FR64</f>
        <v>0</v>
      </c>
      <c r="DT76" s="6">
        <f>INPUT1!BZ64</f>
        <v>0</v>
      </c>
      <c r="DU76" s="6">
        <f>INPUT1!GA64</f>
        <v>0</v>
      </c>
      <c r="DV76" s="5">
        <f>INPUT1!GB64</f>
        <v>0</v>
      </c>
      <c r="EB76" s="6">
        <f>INPUT1!CB64</f>
        <v>0</v>
      </c>
      <c r="EE76" s="6">
        <f>INPUT1!BW64</f>
        <v>0</v>
      </c>
      <c r="EK76" s="6">
        <f>INPUT1!BX64</f>
        <v>0</v>
      </c>
      <c r="EN76" s="6">
        <f>INPUT1!BY64</f>
        <v>0</v>
      </c>
    </row>
    <row r="77" spans="1:144" x14ac:dyDescent="0.2">
      <c r="A77" s="6">
        <f>INPUT1!D65</f>
        <v>0</v>
      </c>
      <c r="B77" s="6">
        <f>INPUT1!B65</f>
        <v>0</v>
      </c>
      <c r="C77" s="6">
        <f>INPUT1!C65</f>
        <v>0</v>
      </c>
      <c r="E77" s="6">
        <f>INPUT1!E65</f>
        <v>0</v>
      </c>
      <c r="F77" s="5">
        <f>INPUT1!F65</f>
        <v>0</v>
      </c>
      <c r="G77" s="6">
        <f>INPUT1!G65</f>
        <v>0</v>
      </c>
      <c r="H77" s="6">
        <f>INPUT1!O65</f>
        <v>0</v>
      </c>
      <c r="J77" s="6">
        <f>INPUT1!BF65</f>
        <v>0</v>
      </c>
      <c r="K77" s="5">
        <f>INPUT1!W65</f>
        <v>0</v>
      </c>
      <c r="L77" s="5">
        <f>INPUT1!X65</f>
        <v>0</v>
      </c>
      <c r="N77" s="6">
        <f>INPUT1!H65</f>
        <v>0</v>
      </c>
      <c r="O77" s="6">
        <f>INPUT1!I65</f>
        <v>0</v>
      </c>
      <c r="P77" s="6">
        <f>INPUT1!J65</f>
        <v>0</v>
      </c>
      <c r="Q77" s="6">
        <f>INPUT1!K65</f>
        <v>0</v>
      </c>
      <c r="R77" s="6">
        <f>INPUT1!L65</f>
        <v>0</v>
      </c>
      <c r="T77" s="7">
        <f>INPUT1!Y65</f>
        <v>0</v>
      </c>
      <c r="U77" s="7">
        <f>INPUT1!Z65</f>
        <v>0</v>
      </c>
      <c r="V77" s="5">
        <f t="shared" ca="1" si="0"/>
        <v>42736</v>
      </c>
      <c r="W77" s="6">
        <f>INPUT1!Q65</f>
        <v>0</v>
      </c>
      <c r="X77" s="6">
        <f>INPUT1!BM65</f>
        <v>0</v>
      </c>
      <c r="Y77" s="6">
        <f>INPUT1!BK65</f>
        <v>0</v>
      </c>
      <c r="Z77" s="6">
        <f>INPUT1!BL65</f>
        <v>0</v>
      </c>
      <c r="AB77" s="6">
        <f>INPUT1!BN65</f>
        <v>0</v>
      </c>
      <c r="AC77" s="5">
        <f>INPUT1!BO65</f>
        <v>0</v>
      </c>
      <c r="AD77" s="6">
        <f>INPUT1!BP65</f>
        <v>0</v>
      </c>
      <c r="AE77" s="5">
        <f>INPUT1!BH65</f>
        <v>0</v>
      </c>
      <c r="AF77" s="5">
        <f>INPUT1!BI65</f>
        <v>0</v>
      </c>
      <c r="AY77" s="6">
        <f>INPUT1!AJ65</f>
        <v>0</v>
      </c>
      <c r="BL77" s="6">
        <f>INPUT1!BQ65</f>
        <v>0</v>
      </c>
      <c r="BM77" s="6">
        <f>INPUT1!CG65</f>
        <v>0</v>
      </c>
      <c r="BN77" s="5">
        <f>INPUT1!CH65</f>
        <v>0</v>
      </c>
      <c r="BQ77" s="6">
        <f>INPUT1!BR65</f>
        <v>0</v>
      </c>
      <c r="BR77" s="6">
        <f>INPUT1!DD65</f>
        <v>0</v>
      </c>
      <c r="BS77" s="5">
        <f>INPUT1!DE65</f>
        <v>0</v>
      </c>
      <c r="DK77" s="6">
        <f>INPUT1!BT65</f>
        <v>0</v>
      </c>
      <c r="DL77" s="6">
        <f>INPUT1!EX65</f>
        <v>0</v>
      </c>
      <c r="DM77" s="5"/>
      <c r="DN77" s="5">
        <f>INPUT1!BV65</f>
        <v>0</v>
      </c>
      <c r="DO77" s="6">
        <f>INPUT1!FQ65</f>
        <v>0</v>
      </c>
      <c r="DP77" s="5">
        <f>INPUT1!FR65</f>
        <v>0</v>
      </c>
      <c r="DT77" s="6">
        <f>INPUT1!BZ65</f>
        <v>0</v>
      </c>
      <c r="DU77" s="6">
        <f>INPUT1!GA65</f>
        <v>0</v>
      </c>
      <c r="DV77" s="5">
        <f>INPUT1!GB65</f>
        <v>0</v>
      </c>
      <c r="EB77" s="6">
        <f>INPUT1!CB65</f>
        <v>0</v>
      </c>
      <c r="EE77" s="6">
        <f>INPUT1!BW65</f>
        <v>0</v>
      </c>
      <c r="EK77" s="6">
        <f>INPUT1!BX65</f>
        <v>0</v>
      </c>
      <c r="EN77" s="6">
        <f>INPUT1!BY65</f>
        <v>0</v>
      </c>
    </row>
    <row r="78" spans="1:144" x14ac:dyDescent="0.2">
      <c r="A78" s="6">
        <f>INPUT1!D66</f>
        <v>0</v>
      </c>
      <c r="B78" s="6">
        <f>INPUT1!B66</f>
        <v>0</v>
      </c>
      <c r="C78" s="6">
        <f>INPUT1!C66</f>
        <v>0</v>
      </c>
      <c r="E78" s="6">
        <f>INPUT1!E66</f>
        <v>0</v>
      </c>
      <c r="F78" s="5">
        <f>INPUT1!F66</f>
        <v>0</v>
      </c>
      <c r="G78" s="6">
        <f>INPUT1!G66</f>
        <v>0</v>
      </c>
      <c r="H78" s="6">
        <f>INPUT1!O66</f>
        <v>0</v>
      </c>
      <c r="J78" s="6">
        <f>INPUT1!BF66</f>
        <v>0</v>
      </c>
      <c r="K78" s="5">
        <f>INPUT1!W66</f>
        <v>0</v>
      </c>
      <c r="L78" s="5">
        <f>INPUT1!X66</f>
        <v>0</v>
      </c>
      <c r="N78" s="6">
        <f>INPUT1!H66</f>
        <v>0</v>
      </c>
      <c r="O78" s="6">
        <f>INPUT1!I66</f>
        <v>0</v>
      </c>
      <c r="P78" s="6">
        <f>INPUT1!J66</f>
        <v>0</v>
      </c>
      <c r="Q78" s="6">
        <f>INPUT1!K66</f>
        <v>0</v>
      </c>
      <c r="R78" s="6">
        <f>INPUT1!L66</f>
        <v>0</v>
      </c>
      <c r="T78" s="7">
        <f>INPUT1!Y66</f>
        <v>0</v>
      </c>
      <c r="U78" s="7">
        <f>INPUT1!Z66</f>
        <v>0</v>
      </c>
      <c r="V78" s="5">
        <f t="shared" ca="1" si="0"/>
        <v>42736</v>
      </c>
      <c r="W78" s="6">
        <f>INPUT1!Q66</f>
        <v>0</v>
      </c>
      <c r="X78" s="6">
        <f>INPUT1!BM66</f>
        <v>0</v>
      </c>
      <c r="Y78" s="6">
        <f>INPUT1!BK66</f>
        <v>0</v>
      </c>
      <c r="Z78" s="6">
        <f>INPUT1!BL66</f>
        <v>0</v>
      </c>
      <c r="AB78" s="6">
        <f>INPUT1!BN66</f>
        <v>0</v>
      </c>
      <c r="AC78" s="5">
        <f>INPUT1!BO66</f>
        <v>0</v>
      </c>
      <c r="AD78" s="6">
        <f>INPUT1!BP66</f>
        <v>0</v>
      </c>
      <c r="AE78" s="5">
        <f>INPUT1!BH66</f>
        <v>0</v>
      </c>
      <c r="AF78" s="5">
        <f>INPUT1!BI66</f>
        <v>0</v>
      </c>
      <c r="AY78" s="6">
        <f>INPUT1!AJ66</f>
        <v>0</v>
      </c>
      <c r="BL78" s="6">
        <f>INPUT1!BQ66</f>
        <v>0</v>
      </c>
      <c r="BM78" s="6">
        <f>INPUT1!CG66</f>
        <v>0</v>
      </c>
      <c r="BN78" s="5">
        <f>INPUT1!CH66</f>
        <v>0</v>
      </c>
      <c r="BQ78" s="6">
        <f>INPUT1!BR66</f>
        <v>0</v>
      </c>
      <c r="BR78" s="6">
        <f>INPUT1!DD66</f>
        <v>0</v>
      </c>
      <c r="BS78" s="5">
        <f>INPUT1!DE66</f>
        <v>0</v>
      </c>
      <c r="DK78" s="6">
        <f>INPUT1!BT66</f>
        <v>0</v>
      </c>
      <c r="DL78" s="6">
        <f>INPUT1!EX66</f>
        <v>0</v>
      </c>
      <c r="DM78" s="5"/>
      <c r="DN78" s="5">
        <f>INPUT1!BV66</f>
        <v>0</v>
      </c>
      <c r="DO78" s="6">
        <f>INPUT1!FQ66</f>
        <v>0</v>
      </c>
      <c r="DP78" s="5">
        <f>INPUT1!FR66</f>
        <v>0</v>
      </c>
      <c r="DT78" s="6">
        <f>INPUT1!BZ66</f>
        <v>0</v>
      </c>
      <c r="DU78" s="6">
        <f>INPUT1!GA66</f>
        <v>0</v>
      </c>
      <c r="DV78" s="5">
        <f>INPUT1!GB66</f>
        <v>0</v>
      </c>
      <c r="EB78" s="6">
        <f>INPUT1!CB66</f>
        <v>0</v>
      </c>
      <c r="EE78" s="6">
        <f>INPUT1!BW66</f>
        <v>0</v>
      </c>
      <c r="EK78" s="6">
        <f>INPUT1!BX66</f>
        <v>0</v>
      </c>
      <c r="EN78" s="6">
        <f>INPUT1!BY66</f>
        <v>0</v>
      </c>
    </row>
    <row r="79" spans="1:144" x14ac:dyDescent="0.2">
      <c r="A79" s="6">
        <f>INPUT1!D67</f>
        <v>0</v>
      </c>
      <c r="B79" s="6">
        <f>INPUT1!B67</f>
        <v>0</v>
      </c>
      <c r="C79" s="6">
        <f>INPUT1!C67</f>
        <v>0</v>
      </c>
      <c r="E79" s="6">
        <f>INPUT1!E67</f>
        <v>0</v>
      </c>
      <c r="F79" s="5">
        <f>INPUT1!F67</f>
        <v>0</v>
      </c>
      <c r="G79" s="6">
        <f>INPUT1!G67</f>
        <v>0</v>
      </c>
      <c r="H79" s="6">
        <f>INPUT1!O67</f>
        <v>0</v>
      </c>
      <c r="J79" s="6">
        <f>INPUT1!BF67</f>
        <v>0</v>
      </c>
      <c r="K79" s="5">
        <f>INPUT1!W67</f>
        <v>0</v>
      </c>
      <c r="L79" s="5">
        <f>INPUT1!X67</f>
        <v>0</v>
      </c>
      <c r="N79" s="6">
        <f>INPUT1!H67</f>
        <v>0</v>
      </c>
      <c r="O79" s="6">
        <f>INPUT1!I67</f>
        <v>0</v>
      </c>
      <c r="P79" s="6">
        <f>INPUT1!J67</f>
        <v>0</v>
      </c>
      <c r="Q79" s="6">
        <f>INPUT1!K67</f>
        <v>0</v>
      </c>
      <c r="R79" s="6">
        <f>INPUT1!L67</f>
        <v>0</v>
      </c>
      <c r="T79" s="7">
        <f>INPUT1!Y67</f>
        <v>0</v>
      </c>
      <c r="U79" s="7">
        <f>INPUT1!Z67</f>
        <v>0</v>
      </c>
      <c r="V79" s="5">
        <f t="shared" ref="V79:V142" ca="1" si="1">(DATE(YEAR(TODAY()),1,1))</f>
        <v>42736</v>
      </c>
      <c r="W79" s="6">
        <f>INPUT1!Q67</f>
        <v>0</v>
      </c>
      <c r="X79" s="6">
        <f>INPUT1!BM67</f>
        <v>0</v>
      </c>
      <c r="Y79" s="6">
        <f>INPUT1!BK67</f>
        <v>0</v>
      </c>
      <c r="Z79" s="6">
        <f>INPUT1!BL67</f>
        <v>0</v>
      </c>
      <c r="AB79" s="6">
        <f>INPUT1!BN67</f>
        <v>0</v>
      </c>
      <c r="AC79" s="5">
        <f>INPUT1!BO67</f>
        <v>0</v>
      </c>
      <c r="AD79" s="6">
        <f>INPUT1!BP67</f>
        <v>0</v>
      </c>
      <c r="AE79" s="5">
        <f>INPUT1!BH67</f>
        <v>0</v>
      </c>
      <c r="AF79" s="5">
        <f>INPUT1!BI67</f>
        <v>0</v>
      </c>
      <c r="AY79" s="6">
        <f>INPUT1!AJ67</f>
        <v>0</v>
      </c>
      <c r="BL79" s="6">
        <f>INPUT1!BQ67</f>
        <v>0</v>
      </c>
      <c r="BM79" s="6">
        <f>INPUT1!CG67</f>
        <v>0</v>
      </c>
      <c r="BN79" s="5">
        <f>INPUT1!CH67</f>
        <v>0</v>
      </c>
      <c r="BQ79" s="6">
        <f>INPUT1!BR67</f>
        <v>0</v>
      </c>
      <c r="BR79" s="6">
        <f>INPUT1!DD67</f>
        <v>0</v>
      </c>
      <c r="BS79" s="5">
        <f>INPUT1!DE67</f>
        <v>0</v>
      </c>
      <c r="DK79" s="6">
        <f>INPUT1!BT67</f>
        <v>0</v>
      </c>
      <c r="DL79" s="6">
        <f>INPUT1!EX67</f>
        <v>0</v>
      </c>
      <c r="DM79" s="5"/>
      <c r="DN79" s="5">
        <f>INPUT1!BV67</f>
        <v>0</v>
      </c>
      <c r="DO79" s="6">
        <f>INPUT1!FQ67</f>
        <v>0</v>
      </c>
      <c r="DP79" s="5">
        <f>INPUT1!FR67</f>
        <v>0</v>
      </c>
      <c r="DT79" s="6">
        <f>INPUT1!BZ67</f>
        <v>0</v>
      </c>
      <c r="DU79" s="6">
        <f>INPUT1!GA67</f>
        <v>0</v>
      </c>
      <c r="DV79" s="5">
        <f>INPUT1!GB67</f>
        <v>0</v>
      </c>
      <c r="EB79" s="6">
        <f>INPUT1!CB67</f>
        <v>0</v>
      </c>
      <c r="EE79" s="6">
        <f>INPUT1!BW67</f>
        <v>0</v>
      </c>
      <c r="EK79" s="6">
        <f>INPUT1!BX67</f>
        <v>0</v>
      </c>
      <c r="EN79" s="6">
        <f>INPUT1!BY67</f>
        <v>0</v>
      </c>
    </row>
    <row r="80" spans="1:144" x14ac:dyDescent="0.2">
      <c r="A80" s="6">
        <f>INPUT1!D68</f>
        <v>0</v>
      </c>
      <c r="B80" s="6">
        <f>INPUT1!B68</f>
        <v>0</v>
      </c>
      <c r="C80" s="6">
        <f>INPUT1!C68</f>
        <v>0</v>
      </c>
      <c r="E80" s="6">
        <f>INPUT1!E68</f>
        <v>0</v>
      </c>
      <c r="F80" s="5">
        <f>INPUT1!F68</f>
        <v>0</v>
      </c>
      <c r="G80" s="6">
        <f>INPUT1!G68</f>
        <v>0</v>
      </c>
      <c r="H80" s="6">
        <f>INPUT1!O68</f>
        <v>0</v>
      </c>
      <c r="J80" s="6">
        <f>INPUT1!BF68</f>
        <v>0</v>
      </c>
      <c r="K80" s="5">
        <f>INPUT1!W68</f>
        <v>0</v>
      </c>
      <c r="L80" s="5">
        <f>INPUT1!X68</f>
        <v>0</v>
      </c>
      <c r="N80" s="6">
        <f>INPUT1!H68</f>
        <v>0</v>
      </c>
      <c r="O80" s="6">
        <f>INPUT1!I68</f>
        <v>0</v>
      </c>
      <c r="P80" s="6">
        <f>INPUT1!J68</f>
        <v>0</v>
      </c>
      <c r="Q80" s="6">
        <f>INPUT1!K68</f>
        <v>0</v>
      </c>
      <c r="R80" s="6">
        <f>INPUT1!L68</f>
        <v>0</v>
      </c>
      <c r="T80" s="7">
        <f>INPUT1!Y68</f>
        <v>0</v>
      </c>
      <c r="U80" s="7">
        <f>INPUT1!Z68</f>
        <v>0</v>
      </c>
      <c r="V80" s="5">
        <f t="shared" ca="1" si="1"/>
        <v>42736</v>
      </c>
      <c r="W80" s="6">
        <f>INPUT1!Q68</f>
        <v>0</v>
      </c>
      <c r="X80" s="6">
        <f>INPUT1!BM68</f>
        <v>0</v>
      </c>
      <c r="Y80" s="6">
        <f>INPUT1!BK68</f>
        <v>0</v>
      </c>
      <c r="Z80" s="6">
        <f>INPUT1!BL68</f>
        <v>0</v>
      </c>
      <c r="AB80" s="6">
        <f>INPUT1!BN68</f>
        <v>0</v>
      </c>
      <c r="AC80" s="5">
        <f>INPUT1!BO68</f>
        <v>0</v>
      </c>
      <c r="AD80" s="6">
        <f>INPUT1!BP68</f>
        <v>0</v>
      </c>
      <c r="AE80" s="5">
        <f>INPUT1!BH68</f>
        <v>0</v>
      </c>
      <c r="AF80" s="5">
        <f>INPUT1!BI68</f>
        <v>0</v>
      </c>
      <c r="AY80" s="6">
        <f>INPUT1!AJ68</f>
        <v>0</v>
      </c>
      <c r="BL80" s="6">
        <f>INPUT1!BQ68</f>
        <v>0</v>
      </c>
      <c r="BM80" s="6">
        <f>INPUT1!CG68</f>
        <v>0</v>
      </c>
      <c r="BN80" s="5">
        <f>INPUT1!CH68</f>
        <v>0</v>
      </c>
      <c r="BQ80" s="6">
        <f>INPUT1!BR68</f>
        <v>0</v>
      </c>
      <c r="BR80" s="6">
        <f>INPUT1!DD68</f>
        <v>0</v>
      </c>
      <c r="BS80" s="5">
        <f>INPUT1!DE68</f>
        <v>0</v>
      </c>
      <c r="DK80" s="6">
        <f>INPUT1!BT68</f>
        <v>0</v>
      </c>
      <c r="DL80" s="6">
        <f>INPUT1!EX68</f>
        <v>0</v>
      </c>
      <c r="DM80" s="5"/>
      <c r="DN80" s="5">
        <f>INPUT1!BV68</f>
        <v>0</v>
      </c>
      <c r="DO80" s="6">
        <f>INPUT1!FQ68</f>
        <v>0</v>
      </c>
      <c r="DP80" s="5">
        <f>INPUT1!FR68</f>
        <v>0</v>
      </c>
      <c r="DT80" s="6">
        <f>INPUT1!BZ68</f>
        <v>0</v>
      </c>
      <c r="DU80" s="6">
        <f>INPUT1!GA68</f>
        <v>0</v>
      </c>
      <c r="DV80" s="5">
        <f>INPUT1!GB68</f>
        <v>0</v>
      </c>
      <c r="EB80" s="6">
        <f>INPUT1!CB68</f>
        <v>0</v>
      </c>
      <c r="EE80" s="6">
        <f>INPUT1!BW68</f>
        <v>0</v>
      </c>
      <c r="EK80" s="6">
        <f>INPUT1!BX68</f>
        <v>0</v>
      </c>
      <c r="EN80" s="6">
        <f>INPUT1!BY68</f>
        <v>0</v>
      </c>
    </row>
    <row r="81" spans="1:144" x14ac:dyDescent="0.2">
      <c r="A81" s="6">
        <f>INPUT1!D69</f>
        <v>0</v>
      </c>
      <c r="B81" s="6">
        <f>INPUT1!B69</f>
        <v>0</v>
      </c>
      <c r="C81" s="6">
        <f>INPUT1!C69</f>
        <v>0</v>
      </c>
      <c r="E81" s="6">
        <f>INPUT1!E69</f>
        <v>0</v>
      </c>
      <c r="F81" s="5">
        <f>INPUT1!F69</f>
        <v>0</v>
      </c>
      <c r="G81" s="6">
        <f>INPUT1!G69</f>
        <v>0</v>
      </c>
      <c r="H81" s="6">
        <f>INPUT1!O69</f>
        <v>0</v>
      </c>
      <c r="J81" s="6">
        <f>INPUT1!BF69</f>
        <v>0</v>
      </c>
      <c r="K81" s="5">
        <f>INPUT1!W69</f>
        <v>0</v>
      </c>
      <c r="L81" s="5">
        <f>INPUT1!X69</f>
        <v>0</v>
      </c>
      <c r="N81" s="6">
        <f>INPUT1!H69</f>
        <v>0</v>
      </c>
      <c r="O81" s="6">
        <f>INPUT1!I69</f>
        <v>0</v>
      </c>
      <c r="P81" s="6">
        <f>INPUT1!J69</f>
        <v>0</v>
      </c>
      <c r="Q81" s="6">
        <f>INPUT1!K69</f>
        <v>0</v>
      </c>
      <c r="R81" s="6">
        <f>INPUT1!L69</f>
        <v>0</v>
      </c>
      <c r="T81" s="7">
        <f>INPUT1!Y69</f>
        <v>0</v>
      </c>
      <c r="U81" s="7">
        <f>INPUT1!Z69</f>
        <v>0</v>
      </c>
      <c r="V81" s="5">
        <f t="shared" ca="1" si="1"/>
        <v>42736</v>
      </c>
      <c r="W81" s="6">
        <f>INPUT1!Q69</f>
        <v>0</v>
      </c>
      <c r="X81" s="6">
        <f>INPUT1!BM69</f>
        <v>0</v>
      </c>
      <c r="Y81" s="6">
        <f>INPUT1!BK69</f>
        <v>0</v>
      </c>
      <c r="Z81" s="6">
        <f>INPUT1!BL69</f>
        <v>0</v>
      </c>
      <c r="AB81" s="6">
        <f>INPUT1!BN69</f>
        <v>0</v>
      </c>
      <c r="AC81" s="5">
        <f>INPUT1!BO69</f>
        <v>0</v>
      </c>
      <c r="AD81" s="6">
        <f>INPUT1!BP69</f>
        <v>0</v>
      </c>
      <c r="AE81" s="5">
        <f>INPUT1!BH69</f>
        <v>0</v>
      </c>
      <c r="AF81" s="5">
        <f>INPUT1!BI69</f>
        <v>0</v>
      </c>
      <c r="AY81" s="6">
        <f>INPUT1!AJ69</f>
        <v>0</v>
      </c>
      <c r="BL81" s="6">
        <f>INPUT1!BQ69</f>
        <v>0</v>
      </c>
      <c r="BM81" s="6">
        <f>INPUT1!CG69</f>
        <v>0</v>
      </c>
      <c r="BN81" s="5">
        <f>INPUT1!CH69</f>
        <v>0</v>
      </c>
      <c r="BQ81" s="6">
        <f>INPUT1!BR69</f>
        <v>0</v>
      </c>
      <c r="BR81" s="6">
        <f>INPUT1!DD69</f>
        <v>0</v>
      </c>
      <c r="BS81" s="5">
        <f>INPUT1!DE69</f>
        <v>0</v>
      </c>
      <c r="DK81" s="6">
        <f>INPUT1!BT69</f>
        <v>0</v>
      </c>
      <c r="DL81" s="6">
        <f>INPUT1!EX69</f>
        <v>0</v>
      </c>
      <c r="DM81" s="5"/>
      <c r="DN81" s="5">
        <f>INPUT1!BV69</f>
        <v>0</v>
      </c>
      <c r="DO81" s="6">
        <f>INPUT1!FQ69</f>
        <v>0</v>
      </c>
      <c r="DP81" s="5">
        <f>INPUT1!FR69</f>
        <v>0</v>
      </c>
      <c r="DT81" s="6">
        <f>INPUT1!BZ69</f>
        <v>0</v>
      </c>
      <c r="DU81" s="6">
        <f>INPUT1!GA69</f>
        <v>0</v>
      </c>
      <c r="DV81" s="5">
        <f>INPUT1!GB69</f>
        <v>0</v>
      </c>
      <c r="EB81" s="6">
        <f>INPUT1!CB69</f>
        <v>0</v>
      </c>
      <c r="EE81" s="6">
        <f>INPUT1!BW69</f>
        <v>0</v>
      </c>
      <c r="EK81" s="6">
        <f>INPUT1!BX69</f>
        <v>0</v>
      </c>
      <c r="EN81" s="6">
        <f>INPUT1!BY69</f>
        <v>0</v>
      </c>
    </row>
    <row r="82" spans="1:144" x14ac:dyDescent="0.2">
      <c r="A82" s="6">
        <f>INPUT1!D70</f>
        <v>0</v>
      </c>
      <c r="B82" s="6">
        <f>INPUT1!B70</f>
        <v>0</v>
      </c>
      <c r="C82" s="6">
        <f>INPUT1!C70</f>
        <v>0</v>
      </c>
      <c r="E82" s="6">
        <f>INPUT1!E70</f>
        <v>0</v>
      </c>
      <c r="F82" s="5">
        <f>INPUT1!F70</f>
        <v>0</v>
      </c>
      <c r="G82" s="6">
        <f>INPUT1!G70</f>
        <v>0</v>
      </c>
      <c r="H82" s="6">
        <f>INPUT1!O70</f>
        <v>0</v>
      </c>
      <c r="J82" s="6">
        <f>INPUT1!BF70</f>
        <v>0</v>
      </c>
      <c r="K82" s="5">
        <f>INPUT1!W70</f>
        <v>0</v>
      </c>
      <c r="L82" s="5">
        <f>INPUT1!X70</f>
        <v>0</v>
      </c>
      <c r="N82" s="6">
        <f>INPUT1!H70</f>
        <v>0</v>
      </c>
      <c r="O82" s="6">
        <f>INPUT1!I70</f>
        <v>0</v>
      </c>
      <c r="P82" s="6">
        <f>INPUT1!J70</f>
        <v>0</v>
      </c>
      <c r="Q82" s="6">
        <f>INPUT1!K70</f>
        <v>0</v>
      </c>
      <c r="R82" s="6">
        <f>INPUT1!L70</f>
        <v>0</v>
      </c>
      <c r="T82" s="7">
        <f>INPUT1!Y70</f>
        <v>0</v>
      </c>
      <c r="U82" s="7">
        <f>INPUT1!Z70</f>
        <v>0</v>
      </c>
      <c r="V82" s="5">
        <f t="shared" ca="1" si="1"/>
        <v>42736</v>
      </c>
      <c r="W82" s="6">
        <f>INPUT1!Q70</f>
        <v>0</v>
      </c>
      <c r="X82" s="6">
        <f>INPUT1!BM70</f>
        <v>0</v>
      </c>
      <c r="Y82" s="6">
        <f>INPUT1!BK70</f>
        <v>0</v>
      </c>
      <c r="Z82" s="6">
        <f>INPUT1!BL70</f>
        <v>0</v>
      </c>
      <c r="AB82" s="6">
        <f>INPUT1!BN70</f>
        <v>0</v>
      </c>
      <c r="AC82" s="5">
        <f>INPUT1!BO70</f>
        <v>0</v>
      </c>
      <c r="AD82" s="6">
        <f>INPUT1!BP70</f>
        <v>0</v>
      </c>
      <c r="AE82" s="5">
        <f>INPUT1!BH70</f>
        <v>0</v>
      </c>
      <c r="AF82" s="5">
        <f>INPUT1!BI70</f>
        <v>0</v>
      </c>
      <c r="AY82" s="6">
        <f>INPUT1!AJ70</f>
        <v>0</v>
      </c>
      <c r="BL82" s="6">
        <f>INPUT1!BQ70</f>
        <v>0</v>
      </c>
      <c r="BM82" s="6">
        <f>INPUT1!CG70</f>
        <v>0</v>
      </c>
      <c r="BN82" s="5">
        <f>INPUT1!CH70</f>
        <v>0</v>
      </c>
      <c r="BQ82" s="6">
        <f>INPUT1!BR70</f>
        <v>0</v>
      </c>
      <c r="BR82" s="6">
        <f>INPUT1!DD70</f>
        <v>0</v>
      </c>
      <c r="BS82" s="5">
        <f>INPUT1!DE70</f>
        <v>0</v>
      </c>
      <c r="DK82" s="6">
        <f>INPUT1!BT70</f>
        <v>0</v>
      </c>
      <c r="DL82" s="6">
        <f>INPUT1!EX70</f>
        <v>0</v>
      </c>
      <c r="DM82" s="5"/>
      <c r="DN82" s="5">
        <f>INPUT1!BV70</f>
        <v>0</v>
      </c>
      <c r="DO82" s="6">
        <f>INPUT1!FQ70</f>
        <v>0</v>
      </c>
      <c r="DP82" s="5">
        <f>INPUT1!FR70</f>
        <v>0</v>
      </c>
      <c r="DT82" s="6">
        <f>INPUT1!BZ70</f>
        <v>0</v>
      </c>
      <c r="DU82" s="6">
        <f>INPUT1!GA70</f>
        <v>0</v>
      </c>
      <c r="DV82" s="5">
        <f>INPUT1!GB70</f>
        <v>0</v>
      </c>
      <c r="EB82" s="6">
        <f>INPUT1!CB70</f>
        <v>0</v>
      </c>
      <c r="EE82" s="6">
        <f>INPUT1!BW70</f>
        <v>0</v>
      </c>
      <c r="EK82" s="6">
        <f>INPUT1!BX70</f>
        <v>0</v>
      </c>
      <c r="EN82" s="6">
        <f>INPUT1!BY70</f>
        <v>0</v>
      </c>
    </row>
    <row r="83" spans="1:144" x14ac:dyDescent="0.2">
      <c r="A83" s="6">
        <f>INPUT1!D71</f>
        <v>0</v>
      </c>
      <c r="B83" s="6">
        <f>INPUT1!B71</f>
        <v>0</v>
      </c>
      <c r="C83" s="6">
        <f>INPUT1!C71</f>
        <v>0</v>
      </c>
      <c r="E83" s="6">
        <f>INPUT1!E71</f>
        <v>0</v>
      </c>
      <c r="F83" s="5">
        <f>INPUT1!F71</f>
        <v>0</v>
      </c>
      <c r="G83" s="6">
        <f>INPUT1!G71</f>
        <v>0</v>
      </c>
      <c r="H83" s="6">
        <f>INPUT1!O71</f>
        <v>0</v>
      </c>
      <c r="J83" s="6">
        <f>INPUT1!BF71</f>
        <v>0</v>
      </c>
      <c r="K83" s="5">
        <f>INPUT1!W71</f>
        <v>0</v>
      </c>
      <c r="L83" s="5">
        <f>INPUT1!X71</f>
        <v>0</v>
      </c>
      <c r="N83" s="6">
        <f>INPUT1!H71</f>
        <v>0</v>
      </c>
      <c r="O83" s="6">
        <f>INPUT1!I71</f>
        <v>0</v>
      </c>
      <c r="P83" s="6">
        <f>INPUT1!J71</f>
        <v>0</v>
      </c>
      <c r="Q83" s="6">
        <f>INPUT1!K71</f>
        <v>0</v>
      </c>
      <c r="R83" s="6">
        <f>INPUT1!L71</f>
        <v>0</v>
      </c>
      <c r="T83" s="7">
        <f>INPUT1!Y71</f>
        <v>0</v>
      </c>
      <c r="U83" s="7">
        <f>INPUT1!Z71</f>
        <v>0</v>
      </c>
      <c r="V83" s="5">
        <f t="shared" ca="1" si="1"/>
        <v>42736</v>
      </c>
      <c r="W83" s="6">
        <f>INPUT1!Q71</f>
        <v>0</v>
      </c>
      <c r="X83" s="6">
        <f>INPUT1!BM71</f>
        <v>0</v>
      </c>
      <c r="Y83" s="6">
        <f>INPUT1!BK71</f>
        <v>0</v>
      </c>
      <c r="Z83" s="6">
        <f>INPUT1!BL71</f>
        <v>0</v>
      </c>
      <c r="AB83" s="6">
        <f>INPUT1!BN71</f>
        <v>0</v>
      </c>
      <c r="AC83" s="5">
        <f>INPUT1!BO71</f>
        <v>0</v>
      </c>
      <c r="AD83" s="6">
        <f>INPUT1!BP71</f>
        <v>0</v>
      </c>
      <c r="AE83" s="5">
        <f>INPUT1!BH71</f>
        <v>0</v>
      </c>
      <c r="AF83" s="5">
        <f>INPUT1!BI71</f>
        <v>0</v>
      </c>
      <c r="AY83" s="6">
        <f>INPUT1!AJ71</f>
        <v>0</v>
      </c>
      <c r="BL83" s="6">
        <f>INPUT1!BQ71</f>
        <v>0</v>
      </c>
      <c r="BM83" s="6">
        <f>INPUT1!CG71</f>
        <v>0</v>
      </c>
      <c r="BN83" s="5">
        <f>INPUT1!CH71</f>
        <v>0</v>
      </c>
      <c r="BQ83" s="6">
        <f>INPUT1!BR71</f>
        <v>0</v>
      </c>
      <c r="BR83" s="6">
        <f>INPUT1!DD71</f>
        <v>0</v>
      </c>
      <c r="BS83" s="5">
        <f>INPUT1!DE71</f>
        <v>0</v>
      </c>
      <c r="DK83" s="6">
        <f>INPUT1!BT71</f>
        <v>0</v>
      </c>
      <c r="DL83" s="6">
        <f>INPUT1!EX71</f>
        <v>0</v>
      </c>
      <c r="DM83" s="5"/>
      <c r="DN83" s="5">
        <f>INPUT1!BV71</f>
        <v>0</v>
      </c>
      <c r="DO83" s="6">
        <f>INPUT1!FQ71</f>
        <v>0</v>
      </c>
      <c r="DP83" s="5">
        <f>INPUT1!FR71</f>
        <v>0</v>
      </c>
      <c r="DT83" s="6">
        <f>INPUT1!BZ71</f>
        <v>0</v>
      </c>
      <c r="DU83" s="6">
        <f>INPUT1!GA71</f>
        <v>0</v>
      </c>
      <c r="DV83" s="5">
        <f>INPUT1!GB71</f>
        <v>0</v>
      </c>
      <c r="EB83" s="6">
        <f>INPUT1!CB71</f>
        <v>0</v>
      </c>
      <c r="EE83" s="6">
        <f>INPUT1!BW71</f>
        <v>0</v>
      </c>
      <c r="EK83" s="6">
        <f>INPUT1!BX71</f>
        <v>0</v>
      </c>
      <c r="EN83" s="6">
        <f>INPUT1!BY71</f>
        <v>0</v>
      </c>
    </row>
    <row r="84" spans="1:144" x14ac:dyDescent="0.2">
      <c r="A84" s="6">
        <f>INPUT1!D72</f>
        <v>0</v>
      </c>
      <c r="B84" s="6">
        <f>INPUT1!B72</f>
        <v>0</v>
      </c>
      <c r="C84" s="6">
        <f>INPUT1!C72</f>
        <v>0</v>
      </c>
      <c r="E84" s="6">
        <f>INPUT1!E72</f>
        <v>0</v>
      </c>
      <c r="F84" s="5">
        <f>INPUT1!F72</f>
        <v>0</v>
      </c>
      <c r="G84" s="6">
        <f>INPUT1!G72</f>
        <v>0</v>
      </c>
      <c r="H84" s="6">
        <f>INPUT1!O72</f>
        <v>0</v>
      </c>
      <c r="J84" s="6">
        <f>INPUT1!BF72</f>
        <v>0</v>
      </c>
      <c r="K84" s="5">
        <f>INPUT1!W72</f>
        <v>0</v>
      </c>
      <c r="L84" s="5">
        <f>INPUT1!X72</f>
        <v>0</v>
      </c>
      <c r="N84" s="6">
        <f>INPUT1!H72</f>
        <v>0</v>
      </c>
      <c r="O84" s="6">
        <f>INPUT1!I72</f>
        <v>0</v>
      </c>
      <c r="P84" s="6">
        <f>INPUT1!J72</f>
        <v>0</v>
      </c>
      <c r="Q84" s="6">
        <f>INPUT1!K72</f>
        <v>0</v>
      </c>
      <c r="R84" s="6">
        <f>INPUT1!L72</f>
        <v>0</v>
      </c>
      <c r="T84" s="7">
        <f>INPUT1!Y72</f>
        <v>0</v>
      </c>
      <c r="U84" s="7">
        <f>INPUT1!Z72</f>
        <v>0</v>
      </c>
      <c r="V84" s="5">
        <f t="shared" ca="1" si="1"/>
        <v>42736</v>
      </c>
      <c r="W84" s="6">
        <f>INPUT1!Q72</f>
        <v>0</v>
      </c>
      <c r="X84" s="6">
        <f>INPUT1!BM72</f>
        <v>0</v>
      </c>
      <c r="Y84" s="6">
        <f>INPUT1!BK72</f>
        <v>0</v>
      </c>
      <c r="Z84" s="6">
        <f>INPUT1!BL72</f>
        <v>0</v>
      </c>
      <c r="AB84" s="6">
        <f>INPUT1!BN72</f>
        <v>0</v>
      </c>
      <c r="AC84" s="5">
        <f>INPUT1!BO72</f>
        <v>0</v>
      </c>
      <c r="AD84" s="6">
        <f>INPUT1!BP72</f>
        <v>0</v>
      </c>
      <c r="AE84" s="5">
        <f>INPUT1!BH72</f>
        <v>0</v>
      </c>
      <c r="AF84" s="5">
        <f>INPUT1!BI72</f>
        <v>0</v>
      </c>
      <c r="AY84" s="6">
        <f>INPUT1!AJ72</f>
        <v>0</v>
      </c>
      <c r="BL84" s="6">
        <f>INPUT1!BQ72</f>
        <v>0</v>
      </c>
      <c r="BM84" s="6">
        <f>INPUT1!CG72</f>
        <v>0</v>
      </c>
      <c r="BN84" s="5">
        <f>INPUT1!CH72</f>
        <v>0</v>
      </c>
      <c r="BQ84" s="6">
        <f>INPUT1!BR72</f>
        <v>0</v>
      </c>
      <c r="BR84" s="6">
        <f>INPUT1!DD72</f>
        <v>0</v>
      </c>
      <c r="BS84" s="5">
        <f>INPUT1!DE72</f>
        <v>0</v>
      </c>
      <c r="DK84" s="6">
        <f>INPUT1!BT72</f>
        <v>0</v>
      </c>
      <c r="DL84" s="6">
        <f>INPUT1!EX72</f>
        <v>0</v>
      </c>
      <c r="DM84" s="5"/>
      <c r="DN84" s="5">
        <f>INPUT1!BV72</f>
        <v>0</v>
      </c>
      <c r="DO84" s="6">
        <f>INPUT1!FQ72</f>
        <v>0</v>
      </c>
      <c r="DP84" s="5">
        <f>INPUT1!FR72</f>
        <v>0</v>
      </c>
      <c r="DT84" s="6">
        <f>INPUT1!BZ72</f>
        <v>0</v>
      </c>
      <c r="DU84" s="6">
        <f>INPUT1!GA72</f>
        <v>0</v>
      </c>
      <c r="DV84" s="5">
        <f>INPUT1!GB72</f>
        <v>0</v>
      </c>
      <c r="EB84" s="6">
        <f>INPUT1!CB72</f>
        <v>0</v>
      </c>
      <c r="EE84" s="6">
        <f>INPUT1!BW72</f>
        <v>0</v>
      </c>
      <c r="EK84" s="6">
        <f>INPUT1!BX72</f>
        <v>0</v>
      </c>
      <c r="EN84" s="6">
        <f>INPUT1!BY72</f>
        <v>0</v>
      </c>
    </row>
    <row r="85" spans="1:144" x14ac:dyDescent="0.2">
      <c r="A85" s="6">
        <f>INPUT1!D73</f>
        <v>0</v>
      </c>
      <c r="B85" s="6">
        <f>INPUT1!B73</f>
        <v>0</v>
      </c>
      <c r="C85" s="6">
        <f>INPUT1!C73</f>
        <v>0</v>
      </c>
      <c r="E85" s="6">
        <f>INPUT1!E73</f>
        <v>0</v>
      </c>
      <c r="F85" s="5">
        <f>INPUT1!F73</f>
        <v>0</v>
      </c>
      <c r="G85" s="6">
        <f>INPUT1!G73</f>
        <v>0</v>
      </c>
      <c r="H85" s="6">
        <f>INPUT1!O73</f>
        <v>0</v>
      </c>
      <c r="J85" s="6">
        <f>INPUT1!BF73</f>
        <v>0</v>
      </c>
      <c r="K85" s="5">
        <f>INPUT1!W73</f>
        <v>0</v>
      </c>
      <c r="L85" s="5">
        <f>INPUT1!X73</f>
        <v>0</v>
      </c>
      <c r="N85" s="6">
        <f>INPUT1!H73</f>
        <v>0</v>
      </c>
      <c r="O85" s="6">
        <f>INPUT1!I73</f>
        <v>0</v>
      </c>
      <c r="P85" s="6">
        <f>INPUT1!J73</f>
        <v>0</v>
      </c>
      <c r="Q85" s="6">
        <f>INPUT1!K73</f>
        <v>0</v>
      </c>
      <c r="R85" s="6">
        <f>INPUT1!L73</f>
        <v>0</v>
      </c>
      <c r="T85" s="7">
        <f>INPUT1!Y73</f>
        <v>0</v>
      </c>
      <c r="U85" s="7">
        <f>INPUT1!Z73</f>
        <v>0</v>
      </c>
      <c r="V85" s="5">
        <f t="shared" ca="1" si="1"/>
        <v>42736</v>
      </c>
      <c r="W85" s="6">
        <f>INPUT1!Q73</f>
        <v>0</v>
      </c>
      <c r="X85" s="6">
        <f>INPUT1!BM73</f>
        <v>0</v>
      </c>
      <c r="Y85" s="6">
        <f>INPUT1!BK73</f>
        <v>0</v>
      </c>
      <c r="Z85" s="6">
        <f>INPUT1!BL73</f>
        <v>0</v>
      </c>
      <c r="AB85" s="6">
        <f>INPUT1!BN73</f>
        <v>0</v>
      </c>
      <c r="AC85" s="5">
        <f>INPUT1!BO73</f>
        <v>0</v>
      </c>
      <c r="AD85" s="6">
        <f>INPUT1!BP73</f>
        <v>0</v>
      </c>
      <c r="AE85" s="5">
        <f>INPUT1!BH73</f>
        <v>0</v>
      </c>
      <c r="AF85" s="5">
        <f>INPUT1!BI73</f>
        <v>0</v>
      </c>
      <c r="AY85" s="6">
        <f>INPUT1!AJ73</f>
        <v>0</v>
      </c>
      <c r="BL85" s="6">
        <f>INPUT1!BQ73</f>
        <v>0</v>
      </c>
      <c r="BM85" s="6">
        <f>INPUT1!CG73</f>
        <v>0</v>
      </c>
      <c r="BN85" s="5">
        <f>INPUT1!CH73</f>
        <v>0</v>
      </c>
      <c r="BQ85" s="6">
        <f>INPUT1!BR73</f>
        <v>0</v>
      </c>
      <c r="BR85" s="6">
        <f>INPUT1!DD73</f>
        <v>0</v>
      </c>
      <c r="BS85" s="5">
        <f>INPUT1!DE73</f>
        <v>0</v>
      </c>
      <c r="DK85" s="6">
        <f>INPUT1!BT73</f>
        <v>0</v>
      </c>
      <c r="DL85" s="6">
        <f>INPUT1!EX73</f>
        <v>0</v>
      </c>
      <c r="DM85" s="5"/>
      <c r="DN85" s="5">
        <f>INPUT1!BV73</f>
        <v>0</v>
      </c>
      <c r="DO85" s="6">
        <f>INPUT1!FQ73</f>
        <v>0</v>
      </c>
      <c r="DP85" s="5">
        <f>INPUT1!FR73</f>
        <v>0</v>
      </c>
      <c r="DT85" s="6">
        <f>INPUT1!BZ73</f>
        <v>0</v>
      </c>
      <c r="DU85" s="6">
        <f>INPUT1!GA73</f>
        <v>0</v>
      </c>
      <c r="DV85" s="5">
        <f>INPUT1!GB73</f>
        <v>0</v>
      </c>
      <c r="EB85" s="6">
        <f>INPUT1!CB73</f>
        <v>0</v>
      </c>
      <c r="EE85" s="6">
        <f>INPUT1!BW73</f>
        <v>0</v>
      </c>
      <c r="EK85" s="6">
        <f>INPUT1!BX73</f>
        <v>0</v>
      </c>
      <c r="EN85" s="6">
        <f>INPUT1!BY73</f>
        <v>0</v>
      </c>
    </row>
    <row r="86" spans="1:144" x14ac:dyDescent="0.2">
      <c r="A86" s="6">
        <f>INPUT1!D74</f>
        <v>0</v>
      </c>
      <c r="B86" s="6">
        <f>INPUT1!B74</f>
        <v>0</v>
      </c>
      <c r="C86" s="6">
        <f>INPUT1!C74</f>
        <v>0</v>
      </c>
      <c r="E86" s="6">
        <f>INPUT1!E74</f>
        <v>0</v>
      </c>
      <c r="F86" s="5">
        <f>INPUT1!F74</f>
        <v>0</v>
      </c>
      <c r="G86" s="6">
        <f>INPUT1!G74</f>
        <v>0</v>
      </c>
      <c r="H86" s="6">
        <f>INPUT1!O74</f>
        <v>0</v>
      </c>
      <c r="J86" s="6">
        <f>INPUT1!BF74</f>
        <v>0</v>
      </c>
      <c r="K86" s="5">
        <f>INPUT1!W74</f>
        <v>0</v>
      </c>
      <c r="L86" s="5">
        <f>INPUT1!X74</f>
        <v>0</v>
      </c>
      <c r="N86" s="6">
        <f>INPUT1!H74</f>
        <v>0</v>
      </c>
      <c r="O86" s="6">
        <f>INPUT1!I74</f>
        <v>0</v>
      </c>
      <c r="P86" s="6">
        <f>INPUT1!J74</f>
        <v>0</v>
      </c>
      <c r="Q86" s="6">
        <f>INPUT1!K74</f>
        <v>0</v>
      </c>
      <c r="R86" s="6">
        <f>INPUT1!L74</f>
        <v>0</v>
      </c>
      <c r="T86" s="7">
        <f>INPUT1!Y74</f>
        <v>0</v>
      </c>
      <c r="U86" s="7">
        <f>INPUT1!Z74</f>
        <v>0</v>
      </c>
      <c r="V86" s="5">
        <f t="shared" ca="1" si="1"/>
        <v>42736</v>
      </c>
      <c r="W86" s="6">
        <f>INPUT1!Q74</f>
        <v>0</v>
      </c>
      <c r="X86" s="6">
        <f>INPUT1!BM74</f>
        <v>0</v>
      </c>
      <c r="Y86" s="6">
        <f>INPUT1!BK74</f>
        <v>0</v>
      </c>
      <c r="Z86" s="6">
        <f>INPUT1!BL74</f>
        <v>0</v>
      </c>
      <c r="AB86" s="6">
        <f>INPUT1!BN74</f>
        <v>0</v>
      </c>
      <c r="AC86" s="5">
        <f>INPUT1!BO74</f>
        <v>0</v>
      </c>
      <c r="AD86" s="6">
        <f>INPUT1!BP74</f>
        <v>0</v>
      </c>
      <c r="AE86" s="5">
        <f>INPUT1!BH74</f>
        <v>0</v>
      </c>
      <c r="AF86" s="5">
        <f>INPUT1!BI74</f>
        <v>0</v>
      </c>
      <c r="AY86" s="6">
        <f>INPUT1!AJ74</f>
        <v>0</v>
      </c>
      <c r="BL86" s="6">
        <f>INPUT1!BQ74</f>
        <v>0</v>
      </c>
      <c r="BM86" s="6">
        <f>INPUT1!CG74</f>
        <v>0</v>
      </c>
      <c r="BN86" s="5">
        <f>INPUT1!CH74</f>
        <v>0</v>
      </c>
      <c r="BQ86" s="6">
        <f>INPUT1!BR74</f>
        <v>0</v>
      </c>
      <c r="BR86" s="6">
        <f>INPUT1!DD74</f>
        <v>0</v>
      </c>
      <c r="BS86" s="5">
        <f>INPUT1!DE74</f>
        <v>0</v>
      </c>
      <c r="DK86" s="6">
        <f>INPUT1!BT74</f>
        <v>0</v>
      </c>
      <c r="DL86" s="6">
        <f>INPUT1!EX74</f>
        <v>0</v>
      </c>
      <c r="DM86" s="5"/>
      <c r="DN86" s="5">
        <f>INPUT1!BV74</f>
        <v>0</v>
      </c>
      <c r="DO86" s="6">
        <f>INPUT1!FQ74</f>
        <v>0</v>
      </c>
      <c r="DP86" s="5">
        <f>INPUT1!FR74</f>
        <v>0</v>
      </c>
      <c r="DT86" s="6">
        <f>INPUT1!BZ74</f>
        <v>0</v>
      </c>
      <c r="DU86" s="6">
        <f>INPUT1!GA74</f>
        <v>0</v>
      </c>
      <c r="DV86" s="5">
        <f>INPUT1!GB74</f>
        <v>0</v>
      </c>
      <c r="EB86" s="6">
        <f>INPUT1!CB74</f>
        <v>0</v>
      </c>
      <c r="EE86" s="6">
        <f>INPUT1!BW74</f>
        <v>0</v>
      </c>
      <c r="EK86" s="6">
        <f>INPUT1!BX74</f>
        <v>0</v>
      </c>
      <c r="EN86" s="6">
        <f>INPUT1!BY74</f>
        <v>0</v>
      </c>
    </row>
    <row r="87" spans="1:144" x14ac:dyDescent="0.2">
      <c r="A87" s="6">
        <f>INPUT1!D75</f>
        <v>0</v>
      </c>
      <c r="B87" s="6">
        <f>INPUT1!B75</f>
        <v>0</v>
      </c>
      <c r="C87" s="6">
        <f>INPUT1!C75</f>
        <v>0</v>
      </c>
      <c r="E87" s="6">
        <f>INPUT1!E75</f>
        <v>0</v>
      </c>
      <c r="F87" s="5">
        <f>INPUT1!F75</f>
        <v>0</v>
      </c>
      <c r="G87" s="6">
        <f>INPUT1!G75</f>
        <v>0</v>
      </c>
      <c r="H87" s="6">
        <f>INPUT1!O75</f>
        <v>0</v>
      </c>
      <c r="J87" s="6">
        <f>INPUT1!BF75</f>
        <v>0</v>
      </c>
      <c r="K87" s="5">
        <f>INPUT1!W75</f>
        <v>0</v>
      </c>
      <c r="L87" s="5">
        <f>INPUT1!X75</f>
        <v>0</v>
      </c>
      <c r="N87" s="6">
        <f>INPUT1!H75</f>
        <v>0</v>
      </c>
      <c r="O87" s="6">
        <f>INPUT1!I75</f>
        <v>0</v>
      </c>
      <c r="P87" s="6">
        <f>INPUT1!J75</f>
        <v>0</v>
      </c>
      <c r="Q87" s="6">
        <f>INPUT1!K75</f>
        <v>0</v>
      </c>
      <c r="R87" s="6">
        <f>INPUT1!L75</f>
        <v>0</v>
      </c>
      <c r="T87" s="7">
        <f>INPUT1!Y75</f>
        <v>0</v>
      </c>
      <c r="U87" s="7">
        <f>INPUT1!Z75</f>
        <v>0</v>
      </c>
      <c r="V87" s="5">
        <f t="shared" ca="1" si="1"/>
        <v>42736</v>
      </c>
      <c r="W87" s="6">
        <f>INPUT1!Q75</f>
        <v>0</v>
      </c>
      <c r="X87" s="6">
        <f>INPUT1!BM75</f>
        <v>0</v>
      </c>
      <c r="Y87" s="6">
        <f>INPUT1!BK75</f>
        <v>0</v>
      </c>
      <c r="Z87" s="6">
        <f>INPUT1!BL75</f>
        <v>0</v>
      </c>
      <c r="AB87" s="6">
        <f>INPUT1!BN75</f>
        <v>0</v>
      </c>
      <c r="AC87" s="5">
        <f>INPUT1!BO75</f>
        <v>0</v>
      </c>
      <c r="AD87" s="6">
        <f>INPUT1!BP75</f>
        <v>0</v>
      </c>
      <c r="AE87" s="5">
        <f>INPUT1!BH75</f>
        <v>0</v>
      </c>
      <c r="AF87" s="5">
        <f>INPUT1!BI75</f>
        <v>0</v>
      </c>
      <c r="AY87" s="6">
        <f>INPUT1!AJ75</f>
        <v>0</v>
      </c>
      <c r="BL87" s="6">
        <f>INPUT1!BQ75</f>
        <v>0</v>
      </c>
      <c r="BM87" s="6">
        <f>INPUT1!CG75</f>
        <v>0</v>
      </c>
      <c r="BN87" s="5">
        <f>INPUT1!CH75</f>
        <v>0</v>
      </c>
      <c r="BQ87" s="6">
        <f>INPUT1!BR75</f>
        <v>0</v>
      </c>
      <c r="BR87" s="6">
        <f>INPUT1!DD75</f>
        <v>0</v>
      </c>
      <c r="BS87" s="5">
        <f>INPUT1!DE75</f>
        <v>0</v>
      </c>
      <c r="DK87" s="6">
        <f>INPUT1!BT75</f>
        <v>0</v>
      </c>
      <c r="DL87" s="6">
        <f>INPUT1!EX75</f>
        <v>0</v>
      </c>
      <c r="DM87" s="5"/>
      <c r="DN87" s="5">
        <f>INPUT1!BV75</f>
        <v>0</v>
      </c>
      <c r="DO87" s="6">
        <f>INPUT1!FQ75</f>
        <v>0</v>
      </c>
      <c r="DP87" s="5">
        <f>INPUT1!FR75</f>
        <v>0</v>
      </c>
      <c r="DT87" s="6">
        <f>INPUT1!BZ75</f>
        <v>0</v>
      </c>
      <c r="DU87" s="6">
        <f>INPUT1!GA75</f>
        <v>0</v>
      </c>
      <c r="DV87" s="5">
        <f>INPUT1!GB75</f>
        <v>0</v>
      </c>
      <c r="EB87" s="6">
        <f>INPUT1!CB75</f>
        <v>0</v>
      </c>
      <c r="EE87" s="6">
        <f>INPUT1!BW75</f>
        <v>0</v>
      </c>
      <c r="EK87" s="6">
        <f>INPUT1!BX75</f>
        <v>0</v>
      </c>
      <c r="EN87" s="6">
        <f>INPUT1!BY75</f>
        <v>0</v>
      </c>
    </row>
    <row r="88" spans="1:144" x14ac:dyDescent="0.2">
      <c r="A88" s="6">
        <f>INPUT1!D76</f>
        <v>0</v>
      </c>
      <c r="B88" s="6">
        <f>INPUT1!B76</f>
        <v>0</v>
      </c>
      <c r="C88" s="6">
        <f>INPUT1!C76</f>
        <v>0</v>
      </c>
      <c r="E88" s="6">
        <f>INPUT1!E76</f>
        <v>0</v>
      </c>
      <c r="F88" s="5">
        <f>INPUT1!F76</f>
        <v>0</v>
      </c>
      <c r="G88" s="6">
        <f>INPUT1!G76</f>
        <v>0</v>
      </c>
      <c r="H88" s="6">
        <f>INPUT1!O76</f>
        <v>0</v>
      </c>
      <c r="J88" s="6">
        <f>INPUT1!BF76</f>
        <v>0</v>
      </c>
      <c r="K88" s="5">
        <f>INPUT1!W76</f>
        <v>0</v>
      </c>
      <c r="L88" s="5">
        <f>INPUT1!X76</f>
        <v>0</v>
      </c>
      <c r="N88" s="6">
        <f>INPUT1!H76</f>
        <v>0</v>
      </c>
      <c r="O88" s="6">
        <f>INPUT1!I76</f>
        <v>0</v>
      </c>
      <c r="P88" s="6">
        <f>INPUT1!J76</f>
        <v>0</v>
      </c>
      <c r="Q88" s="6">
        <f>INPUT1!K76</f>
        <v>0</v>
      </c>
      <c r="R88" s="6">
        <f>INPUT1!L76</f>
        <v>0</v>
      </c>
      <c r="T88" s="7">
        <f>INPUT1!Y76</f>
        <v>0</v>
      </c>
      <c r="U88" s="7">
        <f>INPUT1!Z76</f>
        <v>0</v>
      </c>
      <c r="V88" s="5">
        <f t="shared" ca="1" si="1"/>
        <v>42736</v>
      </c>
      <c r="W88" s="6">
        <f>INPUT1!Q76</f>
        <v>0</v>
      </c>
      <c r="X88" s="6">
        <f>INPUT1!BM76</f>
        <v>0</v>
      </c>
      <c r="Y88" s="6">
        <f>INPUT1!BK76</f>
        <v>0</v>
      </c>
      <c r="Z88" s="6">
        <f>INPUT1!BL76</f>
        <v>0</v>
      </c>
      <c r="AB88" s="6">
        <f>INPUT1!BN76</f>
        <v>0</v>
      </c>
      <c r="AC88" s="5">
        <f>INPUT1!BO76</f>
        <v>0</v>
      </c>
      <c r="AD88" s="6">
        <f>INPUT1!BP76</f>
        <v>0</v>
      </c>
      <c r="AE88" s="5">
        <f>INPUT1!BH76</f>
        <v>0</v>
      </c>
      <c r="AF88" s="5">
        <f>INPUT1!BI76</f>
        <v>0</v>
      </c>
      <c r="AY88" s="6">
        <f>INPUT1!AJ76</f>
        <v>0</v>
      </c>
      <c r="BL88" s="6">
        <f>INPUT1!BQ76</f>
        <v>0</v>
      </c>
      <c r="BM88" s="6">
        <f>INPUT1!CG76</f>
        <v>0</v>
      </c>
      <c r="BN88" s="5">
        <f>INPUT1!CH76</f>
        <v>0</v>
      </c>
      <c r="BQ88" s="6">
        <f>INPUT1!BR76</f>
        <v>0</v>
      </c>
      <c r="BR88" s="6">
        <f>INPUT1!DD76</f>
        <v>0</v>
      </c>
      <c r="BS88" s="5">
        <f>INPUT1!DE76</f>
        <v>0</v>
      </c>
      <c r="DK88" s="6">
        <f>INPUT1!BT76</f>
        <v>0</v>
      </c>
      <c r="DL88" s="6">
        <f>INPUT1!EX76</f>
        <v>0</v>
      </c>
      <c r="DM88" s="5"/>
      <c r="DN88" s="5">
        <f>INPUT1!BV76</f>
        <v>0</v>
      </c>
      <c r="DO88" s="6">
        <f>INPUT1!FQ76</f>
        <v>0</v>
      </c>
      <c r="DP88" s="5">
        <f>INPUT1!FR76</f>
        <v>0</v>
      </c>
      <c r="DT88" s="6">
        <f>INPUT1!BZ76</f>
        <v>0</v>
      </c>
      <c r="DU88" s="6">
        <f>INPUT1!GA76</f>
        <v>0</v>
      </c>
      <c r="DV88" s="5">
        <f>INPUT1!GB76</f>
        <v>0</v>
      </c>
      <c r="EB88" s="6">
        <f>INPUT1!CB76</f>
        <v>0</v>
      </c>
      <c r="EE88" s="6">
        <f>INPUT1!BW76</f>
        <v>0</v>
      </c>
      <c r="EK88" s="6">
        <f>INPUT1!BX76</f>
        <v>0</v>
      </c>
      <c r="EN88" s="6">
        <f>INPUT1!BY76</f>
        <v>0</v>
      </c>
    </row>
    <row r="89" spans="1:144" x14ac:dyDescent="0.2">
      <c r="A89" s="6">
        <f>INPUT1!D77</f>
        <v>0</v>
      </c>
      <c r="B89" s="6">
        <f>INPUT1!B77</f>
        <v>0</v>
      </c>
      <c r="C89" s="6">
        <f>INPUT1!C77</f>
        <v>0</v>
      </c>
      <c r="E89" s="6">
        <f>INPUT1!E77</f>
        <v>0</v>
      </c>
      <c r="F89" s="5">
        <f>INPUT1!F77</f>
        <v>0</v>
      </c>
      <c r="G89" s="6">
        <f>INPUT1!G77</f>
        <v>0</v>
      </c>
      <c r="H89" s="6">
        <f>INPUT1!O77</f>
        <v>0</v>
      </c>
      <c r="J89" s="6">
        <f>INPUT1!BF77</f>
        <v>0</v>
      </c>
      <c r="K89" s="5">
        <f>INPUT1!W77</f>
        <v>0</v>
      </c>
      <c r="L89" s="5">
        <f>INPUT1!X77</f>
        <v>0</v>
      </c>
      <c r="N89" s="6">
        <f>INPUT1!H77</f>
        <v>0</v>
      </c>
      <c r="O89" s="6">
        <f>INPUT1!I77</f>
        <v>0</v>
      </c>
      <c r="P89" s="6">
        <f>INPUT1!J77</f>
        <v>0</v>
      </c>
      <c r="Q89" s="6">
        <f>INPUT1!K77</f>
        <v>0</v>
      </c>
      <c r="R89" s="6">
        <f>INPUT1!L77</f>
        <v>0</v>
      </c>
      <c r="T89" s="7">
        <f>INPUT1!Y77</f>
        <v>0</v>
      </c>
      <c r="U89" s="7">
        <f>INPUT1!Z77</f>
        <v>0</v>
      </c>
      <c r="V89" s="5">
        <f t="shared" ca="1" si="1"/>
        <v>42736</v>
      </c>
      <c r="W89" s="6">
        <f>INPUT1!Q77</f>
        <v>0</v>
      </c>
      <c r="X89" s="6">
        <f>INPUT1!BM77</f>
        <v>0</v>
      </c>
      <c r="Y89" s="6">
        <f>INPUT1!BK77</f>
        <v>0</v>
      </c>
      <c r="Z89" s="6">
        <f>INPUT1!BL77</f>
        <v>0</v>
      </c>
      <c r="AB89" s="6">
        <f>INPUT1!BN77</f>
        <v>0</v>
      </c>
      <c r="AC89" s="5">
        <f>INPUT1!BO77</f>
        <v>0</v>
      </c>
      <c r="AD89" s="6">
        <f>INPUT1!BP77</f>
        <v>0</v>
      </c>
      <c r="AE89" s="5">
        <f>INPUT1!BH77</f>
        <v>0</v>
      </c>
      <c r="AF89" s="5">
        <f>INPUT1!BI77</f>
        <v>0</v>
      </c>
      <c r="AY89" s="6">
        <f>INPUT1!AJ77</f>
        <v>0</v>
      </c>
      <c r="BL89" s="6">
        <f>INPUT1!BQ77</f>
        <v>0</v>
      </c>
      <c r="BM89" s="6">
        <f>INPUT1!CG77</f>
        <v>0</v>
      </c>
      <c r="BN89" s="5">
        <f>INPUT1!CH77</f>
        <v>0</v>
      </c>
      <c r="BQ89" s="6">
        <f>INPUT1!BR77</f>
        <v>0</v>
      </c>
      <c r="BR89" s="6">
        <f>INPUT1!DD77</f>
        <v>0</v>
      </c>
      <c r="BS89" s="5">
        <f>INPUT1!DE77</f>
        <v>0</v>
      </c>
      <c r="DK89" s="6">
        <f>INPUT1!BT77</f>
        <v>0</v>
      </c>
      <c r="DL89" s="6">
        <f>INPUT1!EX77</f>
        <v>0</v>
      </c>
      <c r="DM89" s="5"/>
      <c r="DN89" s="5">
        <f>INPUT1!BV77</f>
        <v>0</v>
      </c>
      <c r="DO89" s="6">
        <f>INPUT1!FQ77</f>
        <v>0</v>
      </c>
      <c r="DP89" s="5">
        <f>INPUT1!FR77</f>
        <v>0</v>
      </c>
      <c r="DT89" s="6">
        <f>INPUT1!BZ77</f>
        <v>0</v>
      </c>
      <c r="DU89" s="6">
        <f>INPUT1!GA77</f>
        <v>0</v>
      </c>
      <c r="DV89" s="5">
        <f>INPUT1!GB77</f>
        <v>0</v>
      </c>
      <c r="EB89" s="6">
        <f>INPUT1!CB77</f>
        <v>0</v>
      </c>
      <c r="EE89" s="6">
        <f>INPUT1!BW77</f>
        <v>0</v>
      </c>
      <c r="EK89" s="6">
        <f>INPUT1!BX77</f>
        <v>0</v>
      </c>
      <c r="EN89" s="6">
        <f>INPUT1!BY77</f>
        <v>0</v>
      </c>
    </row>
    <row r="90" spans="1:144" x14ac:dyDescent="0.2">
      <c r="A90" s="6">
        <f>INPUT1!D78</f>
        <v>0</v>
      </c>
      <c r="B90" s="6">
        <f>INPUT1!B78</f>
        <v>0</v>
      </c>
      <c r="C90" s="6">
        <f>INPUT1!C78</f>
        <v>0</v>
      </c>
      <c r="E90" s="6">
        <f>INPUT1!E78</f>
        <v>0</v>
      </c>
      <c r="F90" s="5">
        <f>INPUT1!F78</f>
        <v>0</v>
      </c>
      <c r="G90" s="6">
        <f>INPUT1!G78</f>
        <v>0</v>
      </c>
      <c r="H90" s="6">
        <f>INPUT1!O78</f>
        <v>0</v>
      </c>
      <c r="J90" s="6">
        <f>INPUT1!BF78</f>
        <v>0</v>
      </c>
      <c r="K90" s="5">
        <f>INPUT1!W78</f>
        <v>0</v>
      </c>
      <c r="L90" s="5">
        <f>INPUT1!X78</f>
        <v>0</v>
      </c>
      <c r="N90" s="6">
        <f>INPUT1!H78</f>
        <v>0</v>
      </c>
      <c r="O90" s="6">
        <f>INPUT1!I78</f>
        <v>0</v>
      </c>
      <c r="P90" s="6">
        <f>INPUT1!J78</f>
        <v>0</v>
      </c>
      <c r="Q90" s="6">
        <f>INPUT1!K78</f>
        <v>0</v>
      </c>
      <c r="R90" s="6">
        <f>INPUT1!L78</f>
        <v>0</v>
      </c>
      <c r="T90" s="7">
        <f>INPUT1!Y78</f>
        <v>0</v>
      </c>
      <c r="U90" s="7">
        <f>INPUT1!Z78</f>
        <v>0</v>
      </c>
      <c r="V90" s="5">
        <f t="shared" ca="1" si="1"/>
        <v>42736</v>
      </c>
      <c r="W90" s="6">
        <f>INPUT1!Q78</f>
        <v>0</v>
      </c>
      <c r="X90" s="6">
        <f>INPUT1!BM78</f>
        <v>0</v>
      </c>
      <c r="Y90" s="6">
        <f>INPUT1!BK78</f>
        <v>0</v>
      </c>
      <c r="Z90" s="6">
        <f>INPUT1!BL78</f>
        <v>0</v>
      </c>
      <c r="AB90" s="6">
        <f>INPUT1!BN78</f>
        <v>0</v>
      </c>
      <c r="AC90" s="5">
        <f>INPUT1!BO78</f>
        <v>0</v>
      </c>
      <c r="AD90" s="6">
        <f>INPUT1!BP78</f>
        <v>0</v>
      </c>
      <c r="AE90" s="5">
        <f>INPUT1!BH78</f>
        <v>0</v>
      </c>
      <c r="AF90" s="5">
        <f>INPUT1!BI78</f>
        <v>0</v>
      </c>
      <c r="AY90" s="6">
        <f>INPUT1!AJ78</f>
        <v>0</v>
      </c>
      <c r="BL90" s="6">
        <f>INPUT1!BQ78</f>
        <v>0</v>
      </c>
      <c r="BM90" s="6">
        <f>INPUT1!CG78</f>
        <v>0</v>
      </c>
      <c r="BN90" s="5">
        <f>INPUT1!CH78</f>
        <v>0</v>
      </c>
      <c r="BQ90" s="6">
        <f>INPUT1!BR78</f>
        <v>0</v>
      </c>
      <c r="BR90" s="6">
        <f>INPUT1!DD78</f>
        <v>0</v>
      </c>
      <c r="BS90" s="5">
        <f>INPUT1!DE78</f>
        <v>0</v>
      </c>
      <c r="DK90" s="6">
        <f>INPUT1!BT78</f>
        <v>0</v>
      </c>
      <c r="DL90" s="6">
        <f>INPUT1!EX78</f>
        <v>0</v>
      </c>
      <c r="DM90" s="5"/>
      <c r="DN90" s="5">
        <f>INPUT1!BV78</f>
        <v>0</v>
      </c>
      <c r="DO90" s="6">
        <f>INPUT1!FQ78</f>
        <v>0</v>
      </c>
      <c r="DP90" s="5">
        <f>INPUT1!FR78</f>
        <v>0</v>
      </c>
      <c r="DT90" s="6">
        <f>INPUT1!BZ78</f>
        <v>0</v>
      </c>
      <c r="DU90" s="6">
        <f>INPUT1!GA78</f>
        <v>0</v>
      </c>
      <c r="DV90" s="5">
        <f>INPUT1!GB78</f>
        <v>0</v>
      </c>
      <c r="EB90" s="6">
        <f>INPUT1!CB78</f>
        <v>0</v>
      </c>
      <c r="EE90" s="6">
        <f>INPUT1!BW78</f>
        <v>0</v>
      </c>
      <c r="EK90" s="6">
        <f>INPUT1!BX78</f>
        <v>0</v>
      </c>
      <c r="EN90" s="6">
        <f>INPUT1!BY78</f>
        <v>0</v>
      </c>
    </row>
    <row r="91" spans="1:144" x14ac:dyDescent="0.2">
      <c r="A91" s="6">
        <f>INPUT1!D79</f>
        <v>0</v>
      </c>
      <c r="B91" s="6">
        <f>INPUT1!B79</f>
        <v>0</v>
      </c>
      <c r="C91" s="6">
        <f>INPUT1!C79</f>
        <v>0</v>
      </c>
      <c r="E91" s="6">
        <f>INPUT1!E79</f>
        <v>0</v>
      </c>
      <c r="F91" s="5">
        <f>INPUT1!F79</f>
        <v>0</v>
      </c>
      <c r="G91" s="6">
        <f>INPUT1!G79</f>
        <v>0</v>
      </c>
      <c r="H91" s="6">
        <f>INPUT1!O79</f>
        <v>0</v>
      </c>
      <c r="J91" s="6">
        <f>INPUT1!BF79</f>
        <v>0</v>
      </c>
      <c r="K91" s="5">
        <f>INPUT1!W79</f>
        <v>0</v>
      </c>
      <c r="L91" s="5">
        <f>INPUT1!X79</f>
        <v>0</v>
      </c>
      <c r="N91" s="6">
        <f>INPUT1!H79</f>
        <v>0</v>
      </c>
      <c r="O91" s="6">
        <f>INPUT1!I79</f>
        <v>0</v>
      </c>
      <c r="P91" s="6">
        <f>INPUT1!J79</f>
        <v>0</v>
      </c>
      <c r="Q91" s="6">
        <f>INPUT1!K79</f>
        <v>0</v>
      </c>
      <c r="R91" s="6">
        <f>INPUT1!L79</f>
        <v>0</v>
      </c>
      <c r="T91" s="7">
        <f>INPUT1!Y79</f>
        <v>0</v>
      </c>
      <c r="U91" s="7">
        <f>INPUT1!Z79</f>
        <v>0</v>
      </c>
      <c r="V91" s="5">
        <f t="shared" ca="1" si="1"/>
        <v>42736</v>
      </c>
      <c r="W91" s="6">
        <f>INPUT1!Q79</f>
        <v>0</v>
      </c>
      <c r="X91" s="6">
        <f>INPUT1!BM79</f>
        <v>0</v>
      </c>
      <c r="Y91" s="6">
        <f>INPUT1!BK79</f>
        <v>0</v>
      </c>
      <c r="Z91" s="6">
        <f>INPUT1!BL79</f>
        <v>0</v>
      </c>
      <c r="AB91" s="6">
        <f>INPUT1!BN79</f>
        <v>0</v>
      </c>
      <c r="AC91" s="5">
        <f>INPUT1!BO79</f>
        <v>0</v>
      </c>
      <c r="AD91" s="6">
        <f>INPUT1!BP79</f>
        <v>0</v>
      </c>
      <c r="AE91" s="5">
        <f>INPUT1!BH79</f>
        <v>0</v>
      </c>
      <c r="AF91" s="5">
        <f>INPUT1!BI79</f>
        <v>0</v>
      </c>
      <c r="AY91" s="6">
        <f>INPUT1!AJ79</f>
        <v>0</v>
      </c>
      <c r="BL91" s="6">
        <f>INPUT1!BQ79</f>
        <v>0</v>
      </c>
      <c r="BM91" s="6">
        <f>INPUT1!CG79</f>
        <v>0</v>
      </c>
      <c r="BN91" s="5">
        <f>INPUT1!CH79</f>
        <v>0</v>
      </c>
      <c r="BQ91" s="6">
        <f>INPUT1!BR79</f>
        <v>0</v>
      </c>
      <c r="BR91" s="6">
        <f>INPUT1!DD79</f>
        <v>0</v>
      </c>
      <c r="BS91" s="5">
        <f>INPUT1!DE79</f>
        <v>0</v>
      </c>
      <c r="DK91" s="6">
        <f>INPUT1!BT79</f>
        <v>0</v>
      </c>
      <c r="DL91" s="6">
        <f>INPUT1!EX79</f>
        <v>0</v>
      </c>
      <c r="DM91" s="5"/>
      <c r="DN91" s="5">
        <f>INPUT1!BV79</f>
        <v>0</v>
      </c>
      <c r="DO91" s="6">
        <f>INPUT1!FQ79</f>
        <v>0</v>
      </c>
      <c r="DP91" s="5">
        <f>INPUT1!FR79</f>
        <v>0</v>
      </c>
      <c r="DT91" s="6">
        <f>INPUT1!BZ79</f>
        <v>0</v>
      </c>
      <c r="DU91" s="6">
        <f>INPUT1!GA79</f>
        <v>0</v>
      </c>
      <c r="DV91" s="5">
        <f>INPUT1!GB79</f>
        <v>0</v>
      </c>
      <c r="EB91" s="6">
        <f>INPUT1!CB79</f>
        <v>0</v>
      </c>
      <c r="EE91" s="6">
        <f>INPUT1!BW79</f>
        <v>0</v>
      </c>
      <c r="EK91" s="6">
        <f>INPUT1!BX79</f>
        <v>0</v>
      </c>
      <c r="EN91" s="6">
        <f>INPUT1!BY79</f>
        <v>0</v>
      </c>
    </row>
    <row r="92" spans="1:144" x14ac:dyDescent="0.2">
      <c r="A92" s="6">
        <f>INPUT1!D80</f>
        <v>0</v>
      </c>
      <c r="B92" s="6">
        <f>INPUT1!B80</f>
        <v>0</v>
      </c>
      <c r="C92" s="6">
        <f>INPUT1!C80</f>
        <v>0</v>
      </c>
      <c r="E92" s="6">
        <f>INPUT1!E80</f>
        <v>0</v>
      </c>
      <c r="F92" s="5">
        <f>INPUT1!F80</f>
        <v>0</v>
      </c>
      <c r="G92" s="6">
        <f>INPUT1!G80</f>
        <v>0</v>
      </c>
      <c r="H92" s="6">
        <f>INPUT1!O80</f>
        <v>0</v>
      </c>
      <c r="J92" s="6">
        <f>INPUT1!BF80</f>
        <v>0</v>
      </c>
      <c r="K92" s="5">
        <f>INPUT1!W80</f>
        <v>0</v>
      </c>
      <c r="L92" s="5">
        <f>INPUT1!X80</f>
        <v>0</v>
      </c>
      <c r="N92" s="6">
        <f>INPUT1!H80</f>
        <v>0</v>
      </c>
      <c r="O92" s="6">
        <f>INPUT1!I80</f>
        <v>0</v>
      </c>
      <c r="P92" s="6">
        <f>INPUT1!J80</f>
        <v>0</v>
      </c>
      <c r="Q92" s="6">
        <f>INPUT1!K80</f>
        <v>0</v>
      </c>
      <c r="R92" s="6">
        <f>INPUT1!L80</f>
        <v>0</v>
      </c>
      <c r="T92" s="7">
        <f>INPUT1!Y80</f>
        <v>0</v>
      </c>
      <c r="U92" s="7">
        <f>INPUT1!Z80</f>
        <v>0</v>
      </c>
      <c r="V92" s="5">
        <f t="shared" ca="1" si="1"/>
        <v>42736</v>
      </c>
      <c r="W92" s="6">
        <f>INPUT1!Q80</f>
        <v>0</v>
      </c>
      <c r="X92" s="6">
        <f>INPUT1!BM80</f>
        <v>0</v>
      </c>
      <c r="Y92" s="6">
        <f>INPUT1!BK80</f>
        <v>0</v>
      </c>
      <c r="Z92" s="6">
        <f>INPUT1!BL80</f>
        <v>0</v>
      </c>
      <c r="AB92" s="6">
        <f>INPUT1!BN80</f>
        <v>0</v>
      </c>
      <c r="AC92" s="5">
        <f>INPUT1!BO80</f>
        <v>0</v>
      </c>
      <c r="AD92" s="6">
        <f>INPUT1!BP80</f>
        <v>0</v>
      </c>
      <c r="AE92" s="5">
        <f>INPUT1!BH80</f>
        <v>0</v>
      </c>
      <c r="AF92" s="5">
        <f>INPUT1!BI80</f>
        <v>0</v>
      </c>
      <c r="AY92" s="6">
        <f>INPUT1!AJ80</f>
        <v>0</v>
      </c>
      <c r="BL92" s="6">
        <f>INPUT1!BQ80</f>
        <v>0</v>
      </c>
      <c r="BM92" s="6">
        <f>INPUT1!CG80</f>
        <v>0</v>
      </c>
      <c r="BN92" s="5">
        <f>INPUT1!CH80</f>
        <v>0</v>
      </c>
      <c r="BQ92" s="6">
        <f>INPUT1!BR80</f>
        <v>0</v>
      </c>
      <c r="BR92" s="6">
        <f>INPUT1!DD80</f>
        <v>0</v>
      </c>
      <c r="BS92" s="5">
        <f>INPUT1!DE80</f>
        <v>0</v>
      </c>
      <c r="DK92" s="6">
        <f>INPUT1!BT80</f>
        <v>0</v>
      </c>
      <c r="DL92" s="6">
        <f>INPUT1!EX80</f>
        <v>0</v>
      </c>
      <c r="DM92" s="5"/>
      <c r="DN92" s="5">
        <f>INPUT1!BV80</f>
        <v>0</v>
      </c>
      <c r="DO92" s="6">
        <f>INPUT1!FQ80</f>
        <v>0</v>
      </c>
      <c r="DP92" s="5">
        <f>INPUT1!FR80</f>
        <v>0</v>
      </c>
      <c r="DT92" s="6">
        <f>INPUT1!BZ80</f>
        <v>0</v>
      </c>
      <c r="DU92" s="6">
        <f>INPUT1!GA80</f>
        <v>0</v>
      </c>
      <c r="DV92" s="5">
        <f>INPUT1!GB80</f>
        <v>0</v>
      </c>
      <c r="EB92" s="6">
        <f>INPUT1!CB80</f>
        <v>0</v>
      </c>
      <c r="EE92" s="6">
        <f>INPUT1!BW80</f>
        <v>0</v>
      </c>
      <c r="EK92" s="6">
        <f>INPUT1!BX80</f>
        <v>0</v>
      </c>
      <c r="EN92" s="6">
        <f>INPUT1!BY80</f>
        <v>0</v>
      </c>
    </row>
    <row r="93" spans="1:144" x14ac:dyDescent="0.2">
      <c r="A93" s="6">
        <f>INPUT1!D81</f>
        <v>0</v>
      </c>
      <c r="B93" s="6">
        <f>INPUT1!B81</f>
        <v>0</v>
      </c>
      <c r="C93" s="6">
        <f>INPUT1!C81</f>
        <v>0</v>
      </c>
      <c r="E93" s="6">
        <f>INPUT1!E81</f>
        <v>0</v>
      </c>
      <c r="F93" s="5">
        <f>INPUT1!F81</f>
        <v>0</v>
      </c>
      <c r="G93" s="6">
        <f>INPUT1!G81</f>
        <v>0</v>
      </c>
      <c r="H93" s="6">
        <f>INPUT1!O81</f>
        <v>0</v>
      </c>
      <c r="J93" s="6">
        <f>INPUT1!BF81</f>
        <v>0</v>
      </c>
      <c r="K93" s="5">
        <f>INPUT1!W81</f>
        <v>0</v>
      </c>
      <c r="L93" s="5">
        <f>INPUT1!X81</f>
        <v>0</v>
      </c>
      <c r="N93" s="6">
        <f>INPUT1!H81</f>
        <v>0</v>
      </c>
      <c r="O93" s="6">
        <f>INPUT1!I81</f>
        <v>0</v>
      </c>
      <c r="P93" s="6">
        <f>INPUT1!J81</f>
        <v>0</v>
      </c>
      <c r="Q93" s="6">
        <f>INPUT1!K81</f>
        <v>0</v>
      </c>
      <c r="R93" s="6">
        <f>INPUT1!L81</f>
        <v>0</v>
      </c>
      <c r="T93" s="7">
        <f>INPUT1!Y81</f>
        <v>0</v>
      </c>
      <c r="U93" s="7">
        <f>INPUT1!Z81</f>
        <v>0</v>
      </c>
      <c r="V93" s="5">
        <f t="shared" ca="1" si="1"/>
        <v>42736</v>
      </c>
      <c r="W93" s="6">
        <f>INPUT1!Q81</f>
        <v>0</v>
      </c>
      <c r="X93" s="6">
        <f>INPUT1!BM81</f>
        <v>0</v>
      </c>
      <c r="Y93" s="6">
        <f>INPUT1!BK81</f>
        <v>0</v>
      </c>
      <c r="Z93" s="6">
        <f>INPUT1!BL81</f>
        <v>0</v>
      </c>
      <c r="AB93" s="6">
        <f>INPUT1!BN81</f>
        <v>0</v>
      </c>
      <c r="AC93" s="5">
        <f>INPUT1!BO81</f>
        <v>0</v>
      </c>
      <c r="AD93" s="6">
        <f>INPUT1!BP81</f>
        <v>0</v>
      </c>
      <c r="AE93" s="5">
        <f>INPUT1!BH81</f>
        <v>0</v>
      </c>
      <c r="AF93" s="5">
        <f>INPUT1!BI81</f>
        <v>0</v>
      </c>
      <c r="AY93" s="6">
        <f>INPUT1!AJ81</f>
        <v>0</v>
      </c>
      <c r="BL93" s="6">
        <f>INPUT1!BQ81</f>
        <v>0</v>
      </c>
      <c r="BM93" s="6">
        <f>INPUT1!CG81</f>
        <v>0</v>
      </c>
      <c r="BN93" s="5">
        <f>INPUT1!CH81</f>
        <v>0</v>
      </c>
      <c r="BQ93" s="6">
        <f>INPUT1!BR81</f>
        <v>0</v>
      </c>
      <c r="BR93" s="6">
        <f>INPUT1!DD81</f>
        <v>0</v>
      </c>
      <c r="BS93" s="5">
        <f>INPUT1!DE81</f>
        <v>0</v>
      </c>
      <c r="DK93" s="6">
        <f>INPUT1!BT81</f>
        <v>0</v>
      </c>
      <c r="DL93" s="6">
        <f>INPUT1!EX81</f>
        <v>0</v>
      </c>
      <c r="DM93" s="5"/>
      <c r="DN93" s="5">
        <f>INPUT1!BV81</f>
        <v>0</v>
      </c>
      <c r="DO93" s="6">
        <f>INPUT1!FQ81</f>
        <v>0</v>
      </c>
      <c r="DP93" s="5">
        <f>INPUT1!FR81</f>
        <v>0</v>
      </c>
      <c r="DT93" s="6">
        <f>INPUT1!BZ81</f>
        <v>0</v>
      </c>
      <c r="DU93" s="6">
        <f>INPUT1!GA81</f>
        <v>0</v>
      </c>
      <c r="DV93" s="5">
        <f>INPUT1!GB81</f>
        <v>0</v>
      </c>
      <c r="EB93" s="6">
        <f>INPUT1!CB81</f>
        <v>0</v>
      </c>
      <c r="EE93" s="6">
        <f>INPUT1!BW81</f>
        <v>0</v>
      </c>
      <c r="EK93" s="6">
        <f>INPUT1!BX81</f>
        <v>0</v>
      </c>
      <c r="EN93" s="6">
        <f>INPUT1!BY81</f>
        <v>0</v>
      </c>
    </row>
    <row r="94" spans="1:144" x14ac:dyDescent="0.2">
      <c r="A94" s="6">
        <f>INPUT1!D82</f>
        <v>0</v>
      </c>
      <c r="B94" s="6">
        <f>INPUT1!B82</f>
        <v>0</v>
      </c>
      <c r="C94" s="6">
        <f>INPUT1!C82</f>
        <v>0</v>
      </c>
      <c r="E94" s="6">
        <f>INPUT1!E82</f>
        <v>0</v>
      </c>
      <c r="F94" s="5">
        <f>INPUT1!F82</f>
        <v>0</v>
      </c>
      <c r="G94" s="6">
        <f>INPUT1!G82</f>
        <v>0</v>
      </c>
      <c r="H94" s="6">
        <f>INPUT1!O82</f>
        <v>0</v>
      </c>
      <c r="J94" s="6">
        <f>INPUT1!BF82</f>
        <v>0</v>
      </c>
      <c r="K94" s="5">
        <f>INPUT1!W82</f>
        <v>0</v>
      </c>
      <c r="L94" s="5">
        <f>INPUT1!X82</f>
        <v>0</v>
      </c>
      <c r="N94" s="6">
        <f>INPUT1!H82</f>
        <v>0</v>
      </c>
      <c r="O94" s="6">
        <f>INPUT1!I82</f>
        <v>0</v>
      </c>
      <c r="P94" s="6">
        <f>INPUT1!J82</f>
        <v>0</v>
      </c>
      <c r="Q94" s="6">
        <f>INPUT1!K82</f>
        <v>0</v>
      </c>
      <c r="R94" s="6">
        <f>INPUT1!L82</f>
        <v>0</v>
      </c>
      <c r="T94" s="7">
        <f>INPUT1!Y82</f>
        <v>0</v>
      </c>
      <c r="U94" s="7">
        <f>INPUT1!Z82</f>
        <v>0</v>
      </c>
      <c r="V94" s="5">
        <f t="shared" ca="1" si="1"/>
        <v>42736</v>
      </c>
      <c r="W94" s="6">
        <f>INPUT1!Q82</f>
        <v>0</v>
      </c>
      <c r="X94" s="6">
        <f>INPUT1!BM82</f>
        <v>0</v>
      </c>
      <c r="Y94" s="6">
        <f>INPUT1!BK82</f>
        <v>0</v>
      </c>
      <c r="Z94" s="6">
        <f>INPUT1!BL82</f>
        <v>0</v>
      </c>
      <c r="AB94" s="6">
        <f>INPUT1!BN82</f>
        <v>0</v>
      </c>
      <c r="AC94" s="5">
        <f>INPUT1!BO82</f>
        <v>0</v>
      </c>
      <c r="AD94" s="6">
        <f>INPUT1!BP82</f>
        <v>0</v>
      </c>
      <c r="AE94" s="5">
        <f>INPUT1!BH82</f>
        <v>0</v>
      </c>
      <c r="AF94" s="5">
        <f>INPUT1!BI82</f>
        <v>0</v>
      </c>
      <c r="AY94" s="6">
        <f>INPUT1!AJ82</f>
        <v>0</v>
      </c>
      <c r="BL94" s="6">
        <f>INPUT1!BQ82</f>
        <v>0</v>
      </c>
      <c r="BM94" s="6">
        <f>INPUT1!CG82</f>
        <v>0</v>
      </c>
      <c r="BN94" s="5">
        <f>INPUT1!CH82</f>
        <v>0</v>
      </c>
      <c r="BQ94" s="6">
        <f>INPUT1!BR82</f>
        <v>0</v>
      </c>
      <c r="BR94" s="6">
        <f>INPUT1!DD82</f>
        <v>0</v>
      </c>
      <c r="BS94" s="5">
        <f>INPUT1!DE82</f>
        <v>0</v>
      </c>
      <c r="DK94" s="6">
        <f>INPUT1!BT82</f>
        <v>0</v>
      </c>
      <c r="DL94" s="6">
        <f>INPUT1!EX82</f>
        <v>0</v>
      </c>
      <c r="DM94" s="5"/>
      <c r="DN94" s="5">
        <f>INPUT1!BV82</f>
        <v>0</v>
      </c>
      <c r="DO94" s="6">
        <f>INPUT1!FQ82</f>
        <v>0</v>
      </c>
      <c r="DP94" s="5">
        <f>INPUT1!FR82</f>
        <v>0</v>
      </c>
      <c r="DT94" s="6">
        <f>INPUT1!BZ82</f>
        <v>0</v>
      </c>
      <c r="DU94" s="6">
        <f>INPUT1!GA82</f>
        <v>0</v>
      </c>
      <c r="DV94" s="5">
        <f>INPUT1!GB82</f>
        <v>0</v>
      </c>
      <c r="EB94" s="6">
        <f>INPUT1!CB82</f>
        <v>0</v>
      </c>
      <c r="EE94" s="6">
        <f>INPUT1!BW82</f>
        <v>0</v>
      </c>
      <c r="EK94" s="6">
        <f>INPUT1!BX82</f>
        <v>0</v>
      </c>
      <c r="EN94" s="6">
        <f>INPUT1!BY82</f>
        <v>0</v>
      </c>
    </row>
    <row r="95" spans="1:144" x14ac:dyDescent="0.2">
      <c r="A95" s="6">
        <f>INPUT1!D83</f>
        <v>0</v>
      </c>
      <c r="B95" s="6">
        <f>INPUT1!B83</f>
        <v>0</v>
      </c>
      <c r="C95" s="6">
        <f>INPUT1!C83</f>
        <v>0</v>
      </c>
      <c r="E95" s="6">
        <f>INPUT1!E83</f>
        <v>0</v>
      </c>
      <c r="F95" s="5">
        <f>INPUT1!F83</f>
        <v>0</v>
      </c>
      <c r="G95" s="6">
        <f>INPUT1!G83</f>
        <v>0</v>
      </c>
      <c r="H95" s="6">
        <f>INPUT1!O83</f>
        <v>0</v>
      </c>
      <c r="J95" s="6">
        <f>INPUT1!BF83</f>
        <v>0</v>
      </c>
      <c r="K95" s="5">
        <f>INPUT1!W83</f>
        <v>0</v>
      </c>
      <c r="L95" s="5">
        <f>INPUT1!X83</f>
        <v>0</v>
      </c>
      <c r="N95" s="6">
        <f>INPUT1!H83</f>
        <v>0</v>
      </c>
      <c r="O95" s="6">
        <f>INPUT1!I83</f>
        <v>0</v>
      </c>
      <c r="P95" s="6">
        <f>INPUT1!J83</f>
        <v>0</v>
      </c>
      <c r="Q95" s="6">
        <f>INPUT1!K83</f>
        <v>0</v>
      </c>
      <c r="R95" s="6">
        <f>INPUT1!L83</f>
        <v>0</v>
      </c>
      <c r="T95" s="7">
        <f>INPUT1!Y83</f>
        <v>0</v>
      </c>
      <c r="U95" s="7">
        <f>INPUT1!Z83</f>
        <v>0</v>
      </c>
      <c r="V95" s="5">
        <f t="shared" ca="1" si="1"/>
        <v>42736</v>
      </c>
      <c r="W95" s="6">
        <f>INPUT1!Q83</f>
        <v>0</v>
      </c>
      <c r="X95" s="6">
        <f>INPUT1!BM83</f>
        <v>0</v>
      </c>
      <c r="Y95" s="6">
        <f>INPUT1!BK83</f>
        <v>0</v>
      </c>
      <c r="Z95" s="6">
        <f>INPUT1!BL83</f>
        <v>0</v>
      </c>
      <c r="AB95" s="6">
        <f>INPUT1!BN83</f>
        <v>0</v>
      </c>
      <c r="AC95" s="5">
        <f>INPUT1!BO83</f>
        <v>0</v>
      </c>
      <c r="AD95" s="6">
        <f>INPUT1!BP83</f>
        <v>0</v>
      </c>
      <c r="AE95" s="5">
        <f>INPUT1!BH83</f>
        <v>0</v>
      </c>
      <c r="AF95" s="5">
        <f>INPUT1!BI83</f>
        <v>0</v>
      </c>
      <c r="AY95" s="6">
        <f>INPUT1!AJ83</f>
        <v>0</v>
      </c>
      <c r="BL95" s="6">
        <f>INPUT1!BQ83</f>
        <v>0</v>
      </c>
      <c r="BM95" s="6">
        <f>INPUT1!CG83</f>
        <v>0</v>
      </c>
      <c r="BN95" s="5">
        <f>INPUT1!CH83</f>
        <v>0</v>
      </c>
      <c r="BQ95" s="6">
        <f>INPUT1!BR83</f>
        <v>0</v>
      </c>
      <c r="BR95" s="6">
        <f>INPUT1!DD83</f>
        <v>0</v>
      </c>
      <c r="BS95" s="5">
        <f>INPUT1!DE83</f>
        <v>0</v>
      </c>
      <c r="DK95" s="6">
        <f>INPUT1!BT83</f>
        <v>0</v>
      </c>
      <c r="DL95" s="6">
        <f>INPUT1!EX83</f>
        <v>0</v>
      </c>
      <c r="DM95" s="5"/>
      <c r="DN95" s="5">
        <f>INPUT1!BV83</f>
        <v>0</v>
      </c>
      <c r="DO95" s="6">
        <f>INPUT1!FQ83</f>
        <v>0</v>
      </c>
      <c r="DP95" s="5">
        <f>INPUT1!FR83</f>
        <v>0</v>
      </c>
      <c r="DT95" s="6">
        <f>INPUT1!BZ83</f>
        <v>0</v>
      </c>
      <c r="DU95" s="6">
        <f>INPUT1!GA83</f>
        <v>0</v>
      </c>
      <c r="DV95" s="5">
        <f>INPUT1!GB83</f>
        <v>0</v>
      </c>
      <c r="EB95" s="6">
        <f>INPUT1!CB83</f>
        <v>0</v>
      </c>
      <c r="EE95" s="6">
        <f>INPUT1!BW83</f>
        <v>0</v>
      </c>
      <c r="EK95" s="6">
        <f>INPUT1!BX83</f>
        <v>0</v>
      </c>
      <c r="EN95" s="6">
        <f>INPUT1!BY83</f>
        <v>0</v>
      </c>
    </row>
    <row r="96" spans="1:144" x14ac:dyDescent="0.2">
      <c r="A96" s="6">
        <f>INPUT1!D84</f>
        <v>0</v>
      </c>
      <c r="B96" s="6">
        <f>INPUT1!B84</f>
        <v>0</v>
      </c>
      <c r="C96" s="6">
        <f>INPUT1!C84</f>
        <v>0</v>
      </c>
      <c r="E96" s="6">
        <f>INPUT1!E84</f>
        <v>0</v>
      </c>
      <c r="F96" s="5">
        <f>INPUT1!F84</f>
        <v>0</v>
      </c>
      <c r="G96" s="6">
        <f>INPUT1!G84</f>
        <v>0</v>
      </c>
      <c r="H96" s="6">
        <f>INPUT1!O84</f>
        <v>0</v>
      </c>
      <c r="J96" s="6">
        <f>INPUT1!BF84</f>
        <v>0</v>
      </c>
      <c r="K96" s="5">
        <f>INPUT1!W84</f>
        <v>0</v>
      </c>
      <c r="L96" s="5">
        <f>INPUT1!X84</f>
        <v>0</v>
      </c>
      <c r="N96" s="6">
        <f>INPUT1!H84</f>
        <v>0</v>
      </c>
      <c r="O96" s="6">
        <f>INPUT1!I84</f>
        <v>0</v>
      </c>
      <c r="P96" s="6">
        <f>INPUT1!J84</f>
        <v>0</v>
      </c>
      <c r="Q96" s="6">
        <f>INPUT1!K84</f>
        <v>0</v>
      </c>
      <c r="R96" s="6">
        <f>INPUT1!L84</f>
        <v>0</v>
      </c>
      <c r="T96" s="7">
        <f>INPUT1!Y84</f>
        <v>0</v>
      </c>
      <c r="U96" s="7">
        <f>INPUT1!Z84</f>
        <v>0</v>
      </c>
      <c r="V96" s="5">
        <f t="shared" ca="1" si="1"/>
        <v>42736</v>
      </c>
      <c r="W96" s="6">
        <f>INPUT1!Q84</f>
        <v>0</v>
      </c>
      <c r="X96" s="6">
        <f>INPUT1!BM84</f>
        <v>0</v>
      </c>
      <c r="Y96" s="6">
        <f>INPUT1!BK84</f>
        <v>0</v>
      </c>
      <c r="Z96" s="6">
        <f>INPUT1!BL84</f>
        <v>0</v>
      </c>
      <c r="AB96" s="6">
        <f>INPUT1!BN84</f>
        <v>0</v>
      </c>
      <c r="AC96" s="5">
        <f>INPUT1!BO84</f>
        <v>0</v>
      </c>
      <c r="AD96" s="6">
        <f>INPUT1!BP84</f>
        <v>0</v>
      </c>
      <c r="AE96" s="5">
        <f>INPUT1!BH84</f>
        <v>0</v>
      </c>
      <c r="AF96" s="5">
        <f>INPUT1!BI84</f>
        <v>0</v>
      </c>
      <c r="AY96" s="6">
        <f>INPUT1!AJ84</f>
        <v>0</v>
      </c>
      <c r="BL96" s="6">
        <f>INPUT1!BQ84</f>
        <v>0</v>
      </c>
      <c r="BM96" s="6">
        <f>INPUT1!CG84</f>
        <v>0</v>
      </c>
      <c r="BN96" s="5">
        <f>INPUT1!CH84</f>
        <v>0</v>
      </c>
      <c r="BQ96" s="6">
        <f>INPUT1!BR84</f>
        <v>0</v>
      </c>
      <c r="BR96" s="6">
        <f>INPUT1!DD84</f>
        <v>0</v>
      </c>
      <c r="BS96" s="5">
        <f>INPUT1!DE84</f>
        <v>0</v>
      </c>
      <c r="DK96" s="6">
        <f>INPUT1!BT84</f>
        <v>0</v>
      </c>
      <c r="DL96" s="6">
        <f>INPUT1!EX84</f>
        <v>0</v>
      </c>
      <c r="DM96" s="5"/>
      <c r="DN96" s="5">
        <f>INPUT1!BV84</f>
        <v>0</v>
      </c>
      <c r="DO96" s="6">
        <f>INPUT1!FQ84</f>
        <v>0</v>
      </c>
      <c r="DP96" s="5">
        <f>INPUT1!FR84</f>
        <v>0</v>
      </c>
      <c r="DT96" s="6">
        <f>INPUT1!BZ84</f>
        <v>0</v>
      </c>
      <c r="DU96" s="6">
        <f>INPUT1!GA84</f>
        <v>0</v>
      </c>
      <c r="DV96" s="5">
        <f>INPUT1!GB84</f>
        <v>0</v>
      </c>
      <c r="EB96" s="6">
        <f>INPUT1!CB84</f>
        <v>0</v>
      </c>
      <c r="EE96" s="6">
        <f>INPUT1!BW84</f>
        <v>0</v>
      </c>
      <c r="EK96" s="6">
        <f>INPUT1!BX84</f>
        <v>0</v>
      </c>
      <c r="EN96" s="6">
        <f>INPUT1!BY84</f>
        <v>0</v>
      </c>
    </row>
    <row r="97" spans="1:144" x14ac:dyDescent="0.2">
      <c r="A97" s="6">
        <f>INPUT1!D85</f>
        <v>0</v>
      </c>
      <c r="B97" s="6">
        <f>INPUT1!B85</f>
        <v>0</v>
      </c>
      <c r="C97" s="6">
        <f>INPUT1!C85</f>
        <v>0</v>
      </c>
      <c r="E97" s="6">
        <f>INPUT1!E85</f>
        <v>0</v>
      </c>
      <c r="F97" s="5">
        <f>INPUT1!F85</f>
        <v>0</v>
      </c>
      <c r="G97" s="6">
        <f>INPUT1!G85</f>
        <v>0</v>
      </c>
      <c r="H97" s="6">
        <f>INPUT1!O85</f>
        <v>0</v>
      </c>
      <c r="J97" s="6">
        <f>INPUT1!BF85</f>
        <v>0</v>
      </c>
      <c r="K97" s="5">
        <f>INPUT1!W85</f>
        <v>0</v>
      </c>
      <c r="L97" s="5">
        <f>INPUT1!X85</f>
        <v>0</v>
      </c>
      <c r="N97" s="6">
        <f>INPUT1!H85</f>
        <v>0</v>
      </c>
      <c r="O97" s="6">
        <f>INPUT1!I85</f>
        <v>0</v>
      </c>
      <c r="P97" s="6">
        <f>INPUT1!J85</f>
        <v>0</v>
      </c>
      <c r="Q97" s="6">
        <f>INPUT1!K85</f>
        <v>0</v>
      </c>
      <c r="R97" s="6">
        <f>INPUT1!L85</f>
        <v>0</v>
      </c>
      <c r="T97" s="7">
        <f>INPUT1!Y85</f>
        <v>0</v>
      </c>
      <c r="U97" s="7">
        <f>INPUT1!Z85</f>
        <v>0</v>
      </c>
      <c r="V97" s="5">
        <f t="shared" ca="1" si="1"/>
        <v>42736</v>
      </c>
      <c r="W97" s="6">
        <f>INPUT1!Q85</f>
        <v>0</v>
      </c>
      <c r="X97" s="6">
        <f>INPUT1!BM85</f>
        <v>0</v>
      </c>
      <c r="Y97" s="6">
        <f>INPUT1!BK85</f>
        <v>0</v>
      </c>
      <c r="Z97" s="6">
        <f>INPUT1!BL85</f>
        <v>0</v>
      </c>
      <c r="AB97" s="6">
        <f>INPUT1!BN85</f>
        <v>0</v>
      </c>
      <c r="AC97" s="5">
        <f>INPUT1!BO85</f>
        <v>0</v>
      </c>
      <c r="AD97" s="6">
        <f>INPUT1!BP85</f>
        <v>0</v>
      </c>
      <c r="AE97" s="5">
        <f>INPUT1!BH85</f>
        <v>0</v>
      </c>
      <c r="AF97" s="5">
        <f>INPUT1!BI85</f>
        <v>0</v>
      </c>
      <c r="AY97" s="6">
        <f>INPUT1!AJ85</f>
        <v>0</v>
      </c>
      <c r="BL97" s="6">
        <f>INPUT1!BQ85</f>
        <v>0</v>
      </c>
      <c r="BM97" s="6">
        <f>INPUT1!CG85</f>
        <v>0</v>
      </c>
      <c r="BN97" s="5">
        <f>INPUT1!CH85</f>
        <v>0</v>
      </c>
      <c r="BQ97" s="6">
        <f>INPUT1!BR85</f>
        <v>0</v>
      </c>
      <c r="BR97" s="6">
        <f>INPUT1!DD85</f>
        <v>0</v>
      </c>
      <c r="BS97" s="5">
        <f>INPUT1!DE85</f>
        <v>0</v>
      </c>
      <c r="DK97" s="6">
        <f>INPUT1!BT85</f>
        <v>0</v>
      </c>
      <c r="DL97" s="6">
        <f>INPUT1!EX85</f>
        <v>0</v>
      </c>
      <c r="DM97" s="5"/>
      <c r="DN97" s="5">
        <f>INPUT1!BV85</f>
        <v>0</v>
      </c>
      <c r="DO97" s="6">
        <f>INPUT1!FQ85</f>
        <v>0</v>
      </c>
      <c r="DP97" s="5">
        <f>INPUT1!FR85</f>
        <v>0</v>
      </c>
      <c r="DT97" s="6">
        <f>INPUT1!BZ85</f>
        <v>0</v>
      </c>
      <c r="DU97" s="6">
        <f>INPUT1!GA85</f>
        <v>0</v>
      </c>
      <c r="DV97" s="5">
        <f>INPUT1!GB85</f>
        <v>0</v>
      </c>
      <c r="EB97" s="6">
        <f>INPUT1!CB85</f>
        <v>0</v>
      </c>
      <c r="EE97" s="6">
        <f>INPUT1!BW85</f>
        <v>0</v>
      </c>
      <c r="EK97" s="6">
        <f>INPUT1!BX85</f>
        <v>0</v>
      </c>
      <c r="EN97" s="6">
        <f>INPUT1!BY85</f>
        <v>0</v>
      </c>
    </row>
    <row r="98" spans="1:144" x14ac:dyDescent="0.2">
      <c r="A98" s="6">
        <f>INPUT1!D86</f>
        <v>0</v>
      </c>
      <c r="B98" s="6">
        <f>INPUT1!B86</f>
        <v>0</v>
      </c>
      <c r="C98" s="6">
        <f>INPUT1!C86</f>
        <v>0</v>
      </c>
      <c r="E98" s="6">
        <f>INPUT1!E86</f>
        <v>0</v>
      </c>
      <c r="F98" s="5">
        <f>INPUT1!F86</f>
        <v>0</v>
      </c>
      <c r="G98" s="6">
        <f>INPUT1!G86</f>
        <v>0</v>
      </c>
      <c r="H98" s="6">
        <f>INPUT1!O86</f>
        <v>0</v>
      </c>
      <c r="J98" s="6">
        <f>INPUT1!BF86</f>
        <v>0</v>
      </c>
      <c r="K98" s="5">
        <f>INPUT1!W86</f>
        <v>0</v>
      </c>
      <c r="L98" s="5">
        <f>INPUT1!X86</f>
        <v>0</v>
      </c>
      <c r="N98" s="6">
        <f>INPUT1!H86</f>
        <v>0</v>
      </c>
      <c r="O98" s="6">
        <f>INPUT1!I86</f>
        <v>0</v>
      </c>
      <c r="P98" s="6">
        <f>INPUT1!J86</f>
        <v>0</v>
      </c>
      <c r="Q98" s="6">
        <f>INPUT1!K86</f>
        <v>0</v>
      </c>
      <c r="R98" s="6">
        <f>INPUT1!L86</f>
        <v>0</v>
      </c>
      <c r="T98" s="7">
        <f>INPUT1!Y86</f>
        <v>0</v>
      </c>
      <c r="U98" s="7">
        <f>INPUT1!Z86</f>
        <v>0</v>
      </c>
      <c r="V98" s="5">
        <f t="shared" ca="1" si="1"/>
        <v>42736</v>
      </c>
      <c r="W98" s="6">
        <f>INPUT1!Q86</f>
        <v>0</v>
      </c>
      <c r="X98" s="6">
        <f>INPUT1!BM86</f>
        <v>0</v>
      </c>
      <c r="Y98" s="6">
        <f>INPUT1!BK86</f>
        <v>0</v>
      </c>
      <c r="Z98" s="6">
        <f>INPUT1!BL86</f>
        <v>0</v>
      </c>
      <c r="AB98" s="6">
        <f>INPUT1!BN86</f>
        <v>0</v>
      </c>
      <c r="AC98" s="5">
        <f>INPUT1!BO86</f>
        <v>0</v>
      </c>
      <c r="AD98" s="6">
        <f>INPUT1!BP86</f>
        <v>0</v>
      </c>
      <c r="AE98" s="5">
        <f>INPUT1!BH86</f>
        <v>0</v>
      </c>
      <c r="AF98" s="5">
        <f>INPUT1!BI86</f>
        <v>0</v>
      </c>
      <c r="AY98" s="6">
        <f>INPUT1!AJ86</f>
        <v>0</v>
      </c>
      <c r="BL98" s="6">
        <f>INPUT1!BQ86</f>
        <v>0</v>
      </c>
      <c r="BM98" s="6">
        <f>INPUT1!CG86</f>
        <v>0</v>
      </c>
      <c r="BN98" s="5">
        <f>INPUT1!CH86</f>
        <v>0</v>
      </c>
      <c r="BQ98" s="6">
        <f>INPUT1!BR86</f>
        <v>0</v>
      </c>
      <c r="BR98" s="6">
        <f>INPUT1!DD86</f>
        <v>0</v>
      </c>
      <c r="BS98" s="5">
        <f>INPUT1!DE86</f>
        <v>0</v>
      </c>
      <c r="DK98" s="6">
        <f>INPUT1!BT86</f>
        <v>0</v>
      </c>
      <c r="DL98" s="6">
        <f>INPUT1!EX86</f>
        <v>0</v>
      </c>
      <c r="DM98" s="5"/>
      <c r="DN98" s="5">
        <f>INPUT1!BV86</f>
        <v>0</v>
      </c>
      <c r="DO98" s="6">
        <f>INPUT1!FQ86</f>
        <v>0</v>
      </c>
      <c r="DP98" s="5">
        <f>INPUT1!FR86</f>
        <v>0</v>
      </c>
      <c r="DT98" s="6">
        <f>INPUT1!BZ86</f>
        <v>0</v>
      </c>
      <c r="DU98" s="6">
        <f>INPUT1!GA86</f>
        <v>0</v>
      </c>
      <c r="DV98" s="5">
        <f>INPUT1!GB86</f>
        <v>0</v>
      </c>
      <c r="EB98" s="6">
        <f>INPUT1!CB86</f>
        <v>0</v>
      </c>
      <c r="EE98" s="6">
        <f>INPUT1!BW86</f>
        <v>0</v>
      </c>
      <c r="EK98" s="6">
        <f>INPUT1!BX86</f>
        <v>0</v>
      </c>
      <c r="EN98" s="6">
        <f>INPUT1!BY86</f>
        <v>0</v>
      </c>
    </row>
    <row r="99" spans="1:144" x14ac:dyDescent="0.2">
      <c r="A99" s="6">
        <f>INPUT1!D87</f>
        <v>0</v>
      </c>
      <c r="B99" s="6">
        <f>INPUT1!B87</f>
        <v>0</v>
      </c>
      <c r="C99" s="6">
        <f>INPUT1!C87</f>
        <v>0</v>
      </c>
      <c r="E99" s="6">
        <f>INPUT1!E87</f>
        <v>0</v>
      </c>
      <c r="F99" s="5">
        <f>INPUT1!F87</f>
        <v>0</v>
      </c>
      <c r="G99" s="6">
        <f>INPUT1!G87</f>
        <v>0</v>
      </c>
      <c r="H99" s="6">
        <f>INPUT1!O87</f>
        <v>0</v>
      </c>
      <c r="J99" s="6">
        <f>INPUT1!BF87</f>
        <v>0</v>
      </c>
      <c r="K99" s="5">
        <f>INPUT1!W87</f>
        <v>0</v>
      </c>
      <c r="L99" s="5">
        <f>INPUT1!X87</f>
        <v>0</v>
      </c>
      <c r="N99" s="6">
        <f>INPUT1!H87</f>
        <v>0</v>
      </c>
      <c r="O99" s="6">
        <f>INPUT1!I87</f>
        <v>0</v>
      </c>
      <c r="P99" s="6">
        <f>INPUT1!J87</f>
        <v>0</v>
      </c>
      <c r="Q99" s="6">
        <f>INPUT1!K87</f>
        <v>0</v>
      </c>
      <c r="R99" s="6">
        <f>INPUT1!L87</f>
        <v>0</v>
      </c>
      <c r="T99" s="7">
        <f>INPUT1!Y87</f>
        <v>0</v>
      </c>
      <c r="U99" s="7">
        <f>INPUT1!Z87</f>
        <v>0</v>
      </c>
      <c r="V99" s="5">
        <f t="shared" ca="1" si="1"/>
        <v>42736</v>
      </c>
      <c r="W99" s="6">
        <f>INPUT1!Q87</f>
        <v>0</v>
      </c>
      <c r="X99" s="6">
        <f>INPUT1!BM87</f>
        <v>0</v>
      </c>
      <c r="Y99" s="6">
        <f>INPUT1!BK87</f>
        <v>0</v>
      </c>
      <c r="Z99" s="6">
        <f>INPUT1!BL87</f>
        <v>0</v>
      </c>
      <c r="AB99" s="6">
        <f>INPUT1!BN87</f>
        <v>0</v>
      </c>
      <c r="AC99" s="5">
        <f>INPUT1!BO87</f>
        <v>0</v>
      </c>
      <c r="AD99" s="6">
        <f>INPUT1!BP87</f>
        <v>0</v>
      </c>
      <c r="AE99" s="5">
        <f>INPUT1!BH87</f>
        <v>0</v>
      </c>
      <c r="AF99" s="5">
        <f>INPUT1!BI87</f>
        <v>0</v>
      </c>
      <c r="AY99" s="6">
        <f>INPUT1!AJ87</f>
        <v>0</v>
      </c>
      <c r="BL99" s="6">
        <f>INPUT1!BQ87</f>
        <v>0</v>
      </c>
      <c r="BM99" s="6">
        <f>INPUT1!CG87</f>
        <v>0</v>
      </c>
      <c r="BN99" s="5">
        <f>INPUT1!CH87</f>
        <v>0</v>
      </c>
      <c r="BQ99" s="6">
        <f>INPUT1!BR87</f>
        <v>0</v>
      </c>
      <c r="BR99" s="6">
        <f>INPUT1!DD87</f>
        <v>0</v>
      </c>
      <c r="BS99" s="5">
        <f>INPUT1!DE87</f>
        <v>0</v>
      </c>
      <c r="DK99" s="6">
        <f>INPUT1!BT87</f>
        <v>0</v>
      </c>
      <c r="DL99" s="6">
        <f>INPUT1!EX87</f>
        <v>0</v>
      </c>
      <c r="DM99" s="5"/>
      <c r="DN99" s="5">
        <f>INPUT1!BV87</f>
        <v>0</v>
      </c>
      <c r="DO99" s="6">
        <f>INPUT1!FQ87</f>
        <v>0</v>
      </c>
      <c r="DP99" s="5">
        <f>INPUT1!FR87</f>
        <v>0</v>
      </c>
      <c r="DT99" s="6">
        <f>INPUT1!BZ87</f>
        <v>0</v>
      </c>
      <c r="DU99" s="6">
        <f>INPUT1!GA87</f>
        <v>0</v>
      </c>
      <c r="DV99" s="5">
        <f>INPUT1!GB87</f>
        <v>0</v>
      </c>
      <c r="EB99" s="6">
        <f>INPUT1!CB87</f>
        <v>0</v>
      </c>
      <c r="EE99" s="6">
        <f>INPUT1!BW87</f>
        <v>0</v>
      </c>
      <c r="EK99" s="6">
        <f>INPUT1!BX87</f>
        <v>0</v>
      </c>
      <c r="EN99" s="6">
        <f>INPUT1!BY87</f>
        <v>0</v>
      </c>
    </row>
    <row r="100" spans="1:144" x14ac:dyDescent="0.2">
      <c r="A100" s="6">
        <f>INPUT1!D88</f>
        <v>0</v>
      </c>
      <c r="B100" s="6">
        <f>INPUT1!B88</f>
        <v>0</v>
      </c>
      <c r="C100" s="6">
        <f>INPUT1!C88</f>
        <v>0</v>
      </c>
      <c r="E100" s="6">
        <f>INPUT1!E88</f>
        <v>0</v>
      </c>
      <c r="F100" s="5">
        <f>INPUT1!F88</f>
        <v>0</v>
      </c>
      <c r="G100" s="6">
        <f>INPUT1!G88</f>
        <v>0</v>
      </c>
      <c r="H100" s="6">
        <f>INPUT1!O88</f>
        <v>0</v>
      </c>
      <c r="J100" s="6">
        <f>INPUT1!BF88</f>
        <v>0</v>
      </c>
      <c r="K100" s="5">
        <f>INPUT1!W88</f>
        <v>0</v>
      </c>
      <c r="L100" s="5">
        <f>INPUT1!X88</f>
        <v>0</v>
      </c>
      <c r="N100" s="6">
        <f>INPUT1!H88</f>
        <v>0</v>
      </c>
      <c r="O100" s="6">
        <f>INPUT1!I88</f>
        <v>0</v>
      </c>
      <c r="P100" s="6">
        <f>INPUT1!J88</f>
        <v>0</v>
      </c>
      <c r="Q100" s="6">
        <f>INPUT1!K88</f>
        <v>0</v>
      </c>
      <c r="R100" s="6">
        <f>INPUT1!L88</f>
        <v>0</v>
      </c>
      <c r="T100" s="7">
        <f>INPUT1!Y88</f>
        <v>0</v>
      </c>
      <c r="U100" s="7">
        <f>INPUT1!Z88</f>
        <v>0</v>
      </c>
      <c r="V100" s="5">
        <f t="shared" ca="1" si="1"/>
        <v>42736</v>
      </c>
      <c r="W100" s="6">
        <f>INPUT1!Q88</f>
        <v>0</v>
      </c>
      <c r="X100" s="6">
        <f>INPUT1!BM88</f>
        <v>0</v>
      </c>
      <c r="Y100" s="6">
        <f>INPUT1!BK88</f>
        <v>0</v>
      </c>
      <c r="Z100" s="6">
        <f>INPUT1!BL88</f>
        <v>0</v>
      </c>
      <c r="AB100" s="6">
        <f>INPUT1!BN88</f>
        <v>0</v>
      </c>
      <c r="AC100" s="5">
        <f>INPUT1!BO88</f>
        <v>0</v>
      </c>
      <c r="AD100" s="6">
        <f>INPUT1!BP88</f>
        <v>0</v>
      </c>
      <c r="AE100" s="5">
        <f>INPUT1!BH88</f>
        <v>0</v>
      </c>
      <c r="AF100" s="5">
        <f>INPUT1!BI88</f>
        <v>0</v>
      </c>
      <c r="AY100" s="6">
        <f>INPUT1!AJ88</f>
        <v>0</v>
      </c>
      <c r="BL100" s="6">
        <f>INPUT1!BQ88</f>
        <v>0</v>
      </c>
      <c r="BM100" s="6">
        <f>INPUT1!CG88</f>
        <v>0</v>
      </c>
      <c r="BN100" s="5">
        <f>INPUT1!CH88</f>
        <v>0</v>
      </c>
      <c r="BQ100" s="6">
        <f>INPUT1!BR88</f>
        <v>0</v>
      </c>
      <c r="BR100" s="6">
        <f>INPUT1!DD88</f>
        <v>0</v>
      </c>
      <c r="BS100" s="5">
        <f>INPUT1!DE88</f>
        <v>0</v>
      </c>
      <c r="DK100" s="6">
        <f>INPUT1!BT88</f>
        <v>0</v>
      </c>
      <c r="DL100" s="6">
        <f>INPUT1!EX88</f>
        <v>0</v>
      </c>
      <c r="DM100" s="5"/>
      <c r="DN100" s="5">
        <f>INPUT1!BV88</f>
        <v>0</v>
      </c>
      <c r="DO100" s="6">
        <f>INPUT1!FQ88</f>
        <v>0</v>
      </c>
      <c r="DP100" s="5">
        <f>INPUT1!FR88</f>
        <v>0</v>
      </c>
      <c r="DT100" s="6">
        <f>INPUT1!BZ88</f>
        <v>0</v>
      </c>
      <c r="DU100" s="6">
        <f>INPUT1!GA88</f>
        <v>0</v>
      </c>
      <c r="DV100" s="5">
        <f>INPUT1!GB88</f>
        <v>0</v>
      </c>
      <c r="EB100" s="6">
        <f>INPUT1!CB88</f>
        <v>0</v>
      </c>
      <c r="EE100" s="6">
        <f>INPUT1!BW88</f>
        <v>0</v>
      </c>
      <c r="EK100" s="6">
        <f>INPUT1!BX88</f>
        <v>0</v>
      </c>
      <c r="EN100" s="6">
        <f>INPUT1!BY88</f>
        <v>0</v>
      </c>
    </row>
    <row r="101" spans="1:144" x14ac:dyDescent="0.2">
      <c r="A101" s="6">
        <f>INPUT1!D89</f>
        <v>0</v>
      </c>
      <c r="B101" s="6">
        <f>INPUT1!B89</f>
        <v>0</v>
      </c>
      <c r="C101" s="6">
        <f>INPUT1!C89</f>
        <v>0</v>
      </c>
      <c r="E101" s="6">
        <f>INPUT1!E89</f>
        <v>0</v>
      </c>
      <c r="F101" s="5">
        <f>INPUT1!F89</f>
        <v>0</v>
      </c>
      <c r="G101" s="6">
        <f>INPUT1!G89</f>
        <v>0</v>
      </c>
      <c r="H101" s="6">
        <f>INPUT1!O89</f>
        <v>0</v>
      </c>
      <c r="J101" s="6">
        <f>INPUT1!BF89</f>
        <v>0</v>
      </c>
      <c r="K101" s="5">
        <f>INPUT1!W89</f>
        <v>0</v>
      </c>
      <c r="L101" s="5">
        <f>INPUT1!X89</f>
        <v>0</v>
      </c>
      <c r="N101" s="6">
        <f>INPUT1!H89</f>
        <v>0</v>
      </c>
      <c r="O101" s="6">
        <f>INPUT1!I89</f>
        <v>0</v>
      </c>
      <c r="P101" s="6">
        <f>INPUT1!J89</f>
        <v>0</v>
      </c>
      <c r="Q101" s="6">
        <f>INPUT1!K89</f>
        <v>0</v>
      </c>
      <c r="R101" s="6">
        <f>INPUT1!L89</f>
        <v>0</v>
      </c>
      <c r="T101" s="7">
        <f>INPUT1!Y89</f>
        <v>0</v>
      </c>
      <c r="U101" s="7">
        <f>INPUT1!Z89</f>
        <v>0</v>
      </c>
      <c r="V101" s="5">
        <f t="shared" ca="1" si="1"/>
        <v>42736</v>
      </c>
      <c r="W101" s="6">
        <f>INPUT1!Q89</f>
        <v>0</v>
      </c>
      <c r="X101" s="6">
        <f>INPUT1!BM89</f>
        <v>0</v>
      </c>
      <c r="Y101" s="6">
        <f>INPUT1!BK89</f>
        <v>0</v>
      </c>
      <c r="Z101" s="6">
        <f>INPUT1!BL89</f>
        <v>0</v>
      </c>
      <c r="AB101" s="6">
        <f>INPUT1!BN89</f>
        <v>0</v>
      </c>
      <c r="AC101" s="5">
        <f>INPUT1!BO89</f>
        <v>0</v>
      </c>
      <c r="AD101" s="6">
        <f>INPUT1!BP89</f>
        <v>0</v>
      </c>
      <c r="AE101" s="5">
        <f>INPUT1!BH89</f>
        <v>0</v>
      </c>
      <c r="AF101" s="5">
        <f>INPUT1!BI89</f>
        <v>0</v>
      </c>
      <c r="AY101" s="6">
        <f>INPUT1!AJ89</f>
        <v>0</v>
      </c>
      <c r="BL101" s="6">
        <f>INPUT1!BQ89</f>
        <v>0</v>
      </c>
      <c r="BM101" s="6">
        <f>INPUT1!CG89</f>
        <v>0</v>
      </c>
      <c r="BN101" s="5">
        <f>INPUT1!CH89</f>
        <v>0</v>
      </c>
      <c r="BQ101" s="6">
        <f>INPUT1!BR89</f>
        <v>0</v>
      </c>
      <c r="BR101" s="6">
        <f>INPUT1!DD89</f>
        <v>0</v>
      </c>
      <c r="BS101" s="5">
        <f>INPUT1!DE89</f>
        <v>0</v>
      </c>
      <c r="DK101" s="6">
        <f>INPUT1!BT89</f>
        <v>0</v>
      </c>
      <c r="DL101" s="6">
        <f>INPUT1!EX89</f>
        <v>0</v>
      </c>
      <c r="DM101" s="5"/>
      <c r="DN101" s="5">
        <f>INPUT1!BV89</f>
        <v>0</v>
      </c>
      <c r="DO101" s="6">
        <f>INPUT1!FQ89</f>
        <v>0</v>
      </c>
      <c r="DP101" s="5">
        <f>INPUT1!FR89</f>
        <v>0</v>
      </c>
      <c r="DT101" s="6">
        <f>INPUT1!BZ89</f>
        <v>0</v>
      </c>
      <c r="DU101" s="6">
        <f>INPUT1!GA89</f>
        <v>0</v>
      </c>
      <c r="DV101" s="5">
        <f>INPUT1!GB89</f>
        <v>0</v>
      </c>
      <c r="EB101" s="6">
        <f>INPUT1!CB89</f>
        <v>0</v>
      </c>
      <c r="EE101" s="6">
        <f>INPUT1!BW89</f>
        <v>0</v>
      </c>
      <c r="EK101" s="6">
        <f>INPUT1!BX89</f>
        <v>0</v>
      </c>
      <c r="EN101" s="6">
        <f>INPUT1!BY89</f>
        <v>0</v>
      </c>
    </row>
    <row r="102" spans="1:144" x14ac:dyDescent="0.2">
      <c r="A102" s="6">
        <f>INPUT1!D90</f>
        <v>0</v>
      </c>
      <c r="B102" s="6">
        <f>INPUT1!B90</f>
        <v>0</v>
      </c>
      <c r="C102" s="6">
        <f>INPUT1!C90</f>
        <v>0</v>
      </c>
      <c r="E102" s="6">
        <f>INPUT1!E90</f>
        <v>0</v>
      </c>
      <c r="F102" s="5">
        <f>INPUT1!F90</f>
        <v>0</v>
      </c>
      <c r="G102" s="6">
        <f>INPUT1!G90</f>
        <v>0</v>
      </c>
      <c r="H102" s="6">
        <f>INPUT1!O90</f>
        <v>0</v>
      </c>
      <c r="J102" s="6">
        <f>INPUT1!BF90</f>
        <v>0</v>
      </c>
      <c r="K102" s="5">
        <f>INPUT1!W90</f>
        <v>0</v>
      </c>
      <c r="L102" s="5">
        <f>INPUT1!X90</f>
        <v>0</v>
      </c>
      <c r="N102" s="6">
        <f>INPUT1!H90</f>
        <v>0</v>
      </c>
      <c r="O102" s="6">
        <f>INPUT1!I90</f>
        <v>0</v>
      </c>
      <c r="P102" s="6">
        <f>INPUT1!J90</f>
        <v>0</v>
      </c>
      <c r="Q102" s="6">
        <f>INPUT1!K90</f>
        <v>0</v>
      </c>
      <c r="R102" s="6">
        <f>INPUT1!L90</f>
        <v>0</v>
      </c>
      <c r="T102" s="7">
        <f>INPUT1!Y90</f>
        <v>0</v>
      </c>
      <c r="U102" s="7">
        <f>INPUT1!Z90</f>
        <v>0</v>
      </c>
      <c r="V102" s="5">
        <f t="shared" ca="1" si="1"/>
        <v>42736</v>
      </c>
      <c r="W102" s="6">
        <f>INPUT1!Q90</f>
        <v>0</v>
      </c>
      <c r="X102" s="6">
        <f>INPUT1!BM90</f>
        <v>0</v>
      </c>
      <c r="Y102" s="6">
        <f>INPUT1!BK90</f>
        <v>0</v>
      </c>
      <c r="Z102" s="6">
        <f>INPUT1!BL90</f>
        <v>0</v>
      </c>
      <c r="AB102" s="6">
        <f>INPUT1!BN90</f>
        <v>0</v>
      </c>
      <c r="AC102" s="5">
        <f>INPUT1!BO90</f>
        <v>0</v>
      </c>
      <c r="AD102" s="6">
        <f>INPUT1!BP90</f>
        <v>0</v>
      </c>
      <c r="AE102" s="5">
        <f>INPUT1!BH90</f>
        <v>0</v>
      </c>
      <c r="AF102" s="5">
        <f>INPUT1!BI90</f>
        <v>0</v>
      </c>
      <c r="AY102" s="6">
        <f>INPUT1!AJ90</f>
        <v>0</v>
      </c>
      <c r="BL102" s="6">
        <f>INPUT1!BQ90</f>
        <v>0</v>
      </c>
      <c r="BM102" s="6">
        <f>INPUT1!CG90</f>
        <v>0</v>
      </c>
      <c r="BN102" s="5">
        <f>INPUT1!CH90</f>
        <v>0</v>
      </c>
      <c r="BQ102" s="6">
        <f>INPUT1!BR90</f>
        <v>0</v>
      </c>
      <c r="BR102" s="6">
        <f>INPUT1!DD90</f>
        <v>0</v>
      </c>
      <c r="BS102" s="5">
        <f>INPUT1!DE90</f>
        <v>0</v>
      </c>
      <c r="DK102" s="6">
        <f>INPUT1!BT90</f>
        <v>0</v>
      </c>
      <c r="DL102" s="6">
        <f>INPUT1!EX90</f>
        <v>0</v>
      </c>
      <c r="DM102" s="5"/>
      <c r="DN102" s="5">
        <f>INPUT1!BV90</f>
        <v>0</v>
      </c>
      <c r="DO102" s="6">
        <f>INPUT1!FQ90</f>
        <v>0</v>
      </c>
      <c r="DP102" s="5">
        <f>INPUT1!FR90</f>
        <v>0</v>
      </c>
      <c r="DT102" s="6">
        <f>INPUT1!BZ90</f>
        <v>0</v>
      </c>
      <c r="DU102" s="6">
        <f>INPUT1!GA90</f>
        <v>0</v>
      </c>
      <c r="DV102" s="5">
        <f>INPUT1!GB90</f>
        <v>0</v>
      </c>
      <c r="EB102" s="6">
        <f>INPUT1!CB90</f>
        <v>0</v>
      </c>
      <c r="EE102" s="6">
        <f>INPUT1!BW90</f>
        <v>0</v>
      </c>
      <c r="EK102" s="6">
        <f>INPUT1!BX90</f>
        <v>0</v>
      </c>
      <c r="EN102" s="6">
        <f>INPUT1!BY90</f>
        <v>0</v>
      </c>
    </row>
    <row r="103" spans="1:144" x14ac:dyDescent="0.2">
      <c r="A103" s="6">
        <f>INPUT1!D91</f>
        <v>0</v>
      </c>
      <c r="B103" s="6">
        <f>INPUT1!B91</f>
        <v>0</v>
      </c>
      <c r="C103" s="6">
        <f>INPUT1!C91</f>
        <v>0</v>
      </c>
      <c r="E103" s="6">
        <f>INPUT1!E91</f>
        <v>0</v>
      </c>
      <c r="F103" s="5">
        <f>INPUT1!F91</f>
        <v>0</v>
      </c>
      <c r="G103" s="6">
        <f>INPUT1!G91</f>
        <v>0</v>
      </c>
      <c r="H103" s="6">
        <f>INPUT1!O91</f>
        <v>0</v>
      </c>
      <c r="J103" s="6">
        <f>INPUT1!BF91</f>
        <v>0</v>
      </c>
      <c r="K103" s="5">
        <f>INPUT1!W91</f>
        <v>0</v>
      </c>
      <c r="L103" s="5">
        <f>INPUT1!X91</f>
        <v>0</v>
      </c>
      <c r="N103" s="6">
        <f>INPUT1!H91</f>
        <v>0</v>
      </c>
      <c r="O103" s="6">
        <f>INPUT1!I91</f>
        <v>0</v>
      </c>
      <c r="P103" s="6">
        <f>INPUT1!J91</f>
        <v>0</v>
      </c>
      <c r="Q103" s="6">
        <f>INPUT1!K91</f>
        <v>0</v>
      </c>
      <c r="R103" s="6">
        <f>INPUT1!L91</f>
        <v>0</v>
      </c>
      <c r="T103" s="7">
        <f>INPUT1!Y91</f>
        <v>0</v>
      </c>
      <c r="U103" s="7">
        <f>INPUT1!Z91</f>
        <v>0</v>
      </c>
      <c r="V103" s="5">
        <f t="shared" ca="1" si="1"/>
        <v>42736</v>
      </c>
      <c r="W103" s="6">
        <f>INPUT1!Q91</f>
        <v>0</v>
      </c>
      <c r="X103" s="6">
        <f>INPUT1!BM91</f>
        <v>0</v>
      </c>
      <c r="Y103" s="6">
        <f>INPUT1!BK91</f>
        <v>0</v>
      </c>
      <c r="Z103" s="6">
        <f>INPUT1!BL91</f>
        <v>0</v>
      </c>
      <c r="AB103" s="6">
        <f>INPUT1!BN91</f>
        <v>0</v>
      </c>
      <c r="AC103" s="5">
        <f>INPUT1!BO91</f>
        <v>0</v>
      </c>
      <c r="AD103" s="6">
        <f>INPUT1!BP91</f>
        <v>0</v>
      </c>
      <c r="AE103" s="5">
        <f>INPUT1!BH91</f>
        <v>0</v>
      </c>
      <c r="AF103" s="5">
        <f>INPUT1!BI91</f>
        <v>0</v>
      </c>
      <c r="AY103" s="6">
        <f>INPUT1!AJ91</f>
        <v>0</v>
      </c>
      <c r="BL103" s="6">
        <f>INPUT1!BQ91</f>
        <v>0</v>
      </c>
      <c r="BM103" s="6">
        <f>INPUT1!CG91</f>
        <v>0</v>
      </c>
      <c r="BN103" s="5">
        <f>INPUT1!CH91</f>
        <v>0</v>
      </c>
      <c r="BQ103" s="6">
        <f>INPUT1!BR91</f>
        <v>0</v>
      </c>
      <c r="BR103" s="6">
        <f>INPUT1!DD91</f>
        <v>0</v>
      </c>
      <c r="BS103" s="5">
        <f>INPUT1!DE91</f>
        <v>0</v>
      </c>
      <c r="DK103" s="6">
        <f>INPUT1!BT91</f>
        <v>0</v>
      </c>
      <c r="DL103" s="6">
        <f>INPUT1!EX91</f>
        <v>0</v>
      </c>
      <c r="DM103" s="5"/>
      <c r="DN103" s="5">
        <f>INPUT1!BV91</f>
        <v>0</v>
      </c>
      <c r="DO103" s="6">
        <f>INPUT1!FQ91</f>
        <v>0</v>
      </c>
      <c r="DP103" s="5">
        <f>INPUT1!FR91</f>
        <v>0</v>
      </c>
      <c r="DT103" s="6">
        <f>INPUT1!BZ91</f>
        <v>0</v>
      </c>
      <c r="DU103" s="6">
        <f>INPUT1!GA91</f>
        <v>0</v>
      </c>
      <c r="DV103" s="5">
        <f>INPUT1!GB91</f>
        <v>0</v>
      </c>
      <c r="EB103" s="6">
        <f>INPUT1!CB91</f>
        <v>0</v>
      </c>
      <c r="EE103" s="6">
        <f>INPUT1!BW91</f>
        <v>0</v>
      </c>
      <c r="EK103" s="6">
        <f>INPUT1!BX91</f>
        <v>0</v>
      </c>
      <c r="EN103" s="6">
        <f>INPUT1!BY91</f>
        <v>0</v>
      </c>
    </row>
    <row r="104" spans="1:144" x14ac:dyDescent="0.2">
      <c r="A104" s="6">
        <f>INPUT1!D92</f>
        <v>0</v>
      </c>
      <c r="B104" s="6">
        <f>INPUT1!B92</f>
        <v>0</v>
      </c>
      <c r="C104" s="6">
        <f>INPUT1!C92</f>
        <v>0</v>
      </c>
      <c r="E104" s="6">
        <f>INPUT1!E92</f>
        <v>0</v>
      </c>
      <c r="F104" s="5">
        <f>INPUT1!F92</f>
        <v>0</v>
      </c>
      <c r="G104" s="6">
        <f>INPUT1!G92</f>
        <v>0</v>
      </c>
      <c r="H104" s="6">
        <f>INPUT1!O92</f>
        <v>0</v>
      </c>
      <c r="J104" s="6">
        <f>INPUT1!BF92</f>
        <v>0</v>
      </c>
      <c r="K104" s="5">
        <f>INPUT1!W92</f>
        <v>0</v>
      </c>
      <c r="L104" s="5">
        <f>INPUT1!X92</f>
        <v>0</v>
      </c>
      <c r="N104" s="6">
        <f>INPUT1!H92</f>
        <v>0</v>
      </c>
      <c r="O104" s="6">
        <f>INPUT1!I92</f>
        <v>0</v>
      </c>
      <c r="P104" s="6">
        <f>INPUT1!J92</f>
        <v>0</v>
      </c>
      <c r="Q104" s="6">
        <f>INPUT1!K92</f>
        <v>0</v>
      </c>
      <c r="R104" s="6">
        <f>INPUT1!L92</f>
        <v>0</v>
      </c>
      <c r="T104" s="7">
        <f>INPUT1!Y92</f>
        <v>0</v>
      </c>
      <c r="U104" s="7">
        <f>INPUT1!Z92</f>
        <v>0</v>
      </c>
      <c r="V104" s="5">
        <f t="shared" ca="1" si="1"/>
        <v>42736</v>
      </c>
      <c r="W104" s="6">
        <f>INPUT1!Q92</f>
        <v>0</v>
      </c>
      <c r="X104" s="6">
        <f>INPUT1!BM92</f>
        <v>0</v>
      </c>
      <c r="Y104" s="6">
        <f>INPUT1!BK92</f>
        <v>0</v>
      </c>
      <c r="Z104" s="6">
        <f>INPUT1!BL92</f>
        <v>0</v>
      </c>
      <c r="AB104" s="6">
        <f>INPUT1!BN92</f>
        <v>0</v>
      </c>
      <c r="AC104" s="5">
        <f>INPUT1!BO92</f>
        <v>0</v>
      </c>
      <c r="AD104" s="6">
        <f>INPUT1!BP92</f>
        <v>0</v>
      </c>
      <c r="AE104" s="5">
        <f>INPUT1!BH92</f>
        <v>0</v>
      </c>
      <c r="AF104" s="5">
        <f>INPUT1!BI92</f>
        <v>0</v>
      </c>
      <c r="AY104" s="6">
        <f>INPUT1!AJ92</f>
        <v>0</v>
      </c>
      <c r="BL104" s="6">
        <f>INPUT1!BQ92</f>
        <v>0</v>
      </c>
      <c r="BM104" s="6">
        <f>INPUT1!CG92</f>
        <v>0</v>
      </c>
      <c r="BN104" s="5">
        <f>INPUT1!CH92</f>
        <v>0</v>
      </c>
      <c r="BQ104" s="6">
        <f>INPUT1!BR92</f>
        <v>0</v>
      </c>
      <c r="BR104" s="6">
        <f>INPUT1!DD92</f>
        <v>0</v>
      </c>
      <c r="BS104" s="5">
        <f>INPUT1!DE92</f>
        <v>0</v>
      </c>
      <c r="DK104" s="6">
        <f>INPUT1!BT92</f>
        <v>0</v>
      </c>
      <c r="DL104" s="6">
        <f>INPUT1!EX92</f>
        <v>0</v>
      </c>
      <c r="DM104" s="5"/>
      <c r="DN104" s="5">
        <f>INPUT1!BV92</f>
        <v>0</v>
      </c>
      <c r="DO104" s="6">
        <f>INPUT1!FQ92</f>
        <v>0</v>
      </c>
      <c r="DP104" s="5">
        <f>INPUT1!FR92</f>
        <v>0</v>
      </c>
      <c r="DT104" s="6">
        <f>INPUT1!BZ92</f>
        <v>0</v>
      </c>
      <c r="DU104" s="6">
        <f>INPUT1!GA92</f>
        <v>0</v>
      </c>
      <c r="DV104" s="5">
        <f>INPUT1!GB92</f>
        <v>0</v>
      </c>
      <c r="EB104" s="6">
        <f>INPUT1!CB92</f>
        <v>0</v>
      </c>
      <c r="EE104" s="6">
        <f>INPUT1!BW92</f>
        <v>0</v>
      </c>
      <c r="EK104" s="6">
        <f>INPUT1!BX92</f>
        <v>0</v>
      </c>
      <c r="EN104" s="6">
        <f>INPUT1!BY92</f>
        <v>0</v>
      </c>
    </row>
    <row r="105" spans="1:144" x14ac:dyDescent="0.2">
      <c r="A105" s="6">
        <f>INPUT1!D93</f>
        <v>0</v>
      </c>
      <c r="B105" s="6">
        <f>INPUT1!B93</f>
        <v>0</v>
      </c>
      <c r="C105" s="6">
        <f>INPUT1!C93</f>
        <v>0</v>
      </c>
      <c r="E105" s="6">
        <f>INPUT1!E93</f>
        <v>0</v>
      </c>
      <c r="F105" s="5">
        <f>INPUT1!F93</f>
        <v>0</v>
      </c>
      <c r="G105" s="6">
        <f>INPUT1!G93</f>
        <v>0</v>
      </c>
      <c r="H105" s="6">
        <f>INPUT1!O93</f>
        <v>0</v>
      </c>
      <c r="J105" s="6">
        <f>INPUT1!BF93</f>
        <v>0</v>
      </c>
      <c r="K105" s="5">
        <f>INPUT1!W93</f>
        <v>0</v>
      </c>
      <c r="L105" s="5">
        <f>INPUT1!X93</f>
        <v>0</v>
      </c>
      <c r="N105" s="6">
        <f>INPUT1!H93</f>
        <v>0</v>
      </c>
      <c r="O105" s="6">
        <f>INPUT1!I93</f>
        <v>0</v>
      </c>
      <c r="P105" s="6">
        <f>INPUT1!J93</f>
        <v>0</v>
      </c>
      <c r="Q105" s="6">
        <f>INPUT1!K93</f>
        <v>0</v>
      </c>
      <c r="R105" s="6">
        <f>INPUT1!L93</f>
        <v>0</v>
      </c>
      <c r="T105" s="7">
        <f>INPUT1!Y93</f>
        <v>0</v>
      </c>
      <c r="U105" s="7">
        <f>INPUT1!Z93</f>
        <v>0</v>
      </c>
      <c r="V105" s="5">
        <f t="shared" ca="1" si="1"/>
        <v>42736</v>
      </c>
      <c r="W105" s="6">
        <f>INPUT1!Q93</f>
        <v>0</v>
      </c>
      <c r="X105" s="6">
        <f>INPUT1!BM93</f>
        <v>0</v>
      </c>
      <c r="Y105" s="6">
        <f>INPUT1!BK93</f>
        <v>0</v>
      </c>
      <c r="Z105" s="6">
        <f>INPUT1!BL93</f>
        <v>0</v>
      </c>
      <c r="AB105" s="6">
        <f>INPUT1!BN93</f>
        <v>0</v>
      </c>
      <c r="AC105" s="5">
        <f>INPUT1!BO93</f>
        <v>0</v>
      </c>
      <c r="AD105" s="6">
        <f>INPUT1!BP93</f>
        <v>0</v>
      </c>
      <c r="AE105" s="5">
        <f>INPUT1!BH93</f>
        <v>0</v>
      </c>
      <c r="AF105" s="5">
        <f>INPUT1!BI93</f>
        <v>0</v>
      </c>
      <c r="AY105" s="6">
        <f>INPUT1!AJ93</f>
        <v>0</v>
      </c>
      <c r="BL105" s="6">
        <f>INPUT1!BQ93</f>
        <v>0</v>
      </c>
      <c r="BM105" s="6">
        <f>INPUT1!CG93</f>
        <v>0</v>
      </c>
      <c r="BN105" s="5">
        <f>INPUT1!CH93</f>
        <v>0</v>
      </c>
      <c r="BQ105" s="6">
        <f>INPUT1!BR93</f>
        <v>0</v>
      </c>
      <c r="BR105" s="6">
        <f>INPUT1!DD93</f>
        <v>0</v>
      </c>
      <c r="BS105" s="5">
        <f>INPUT1!DE93</f>
        <v>0</v>
      </c>
      <c r="DK105" s="6">
        <f>INPUT1!BT93</f>
        <v>0</v>
      </c>
      <c r="DL105" s="6">
        <f>INPUT1!EX93</f>
        <v>0</v>
      </c>
      <c r="DM105" s="5"/>
      <c r="DN105" s="5">
        <f>INPUT1!BV93</f>
        <v>0</v>
      </c>
      <c r="DO105" s="6">
        <f>INPUT1!FQ93</f>
        <v>0</v>
      </c>
      <c r="DP105" s="5">
        <f>INPUT1!FR93</f>
        <v>0</v>
      </c>
      <c r="DT105" s="6">
        <f>INPUT1!BZ93</f>
        <v>0</v>
      </c>
      <c r="DU105" s="6">
        <f>INPUT1!GA93</f>
        <v>0</v>
      </c>
      <c r="DV105" s="5">
        <f>INPUT1!GB93</f>
        <v>0</v>
      </c>
      <c r="EB105" s="6">
        <f>INPUT1!CB93</f>
        <v>0</v>
      </c>
      <c r="EE105" s="6">
        <f>INPUT1!BW93</f>
        <v>0</v>
      </c>
      <c r="EK105" s="6">
        <f>INPUT1!BX93</f>
        <v>0</v>
      </c>
      <c r="EN105" s="6">
        <f>INPUT1!BY93</f>
        <v>0</v>
      </c>
    </row>
    <row r="106" spans="1:144" x14ac:dyDescent="0.2">
      <c r="A106" s="6">
        <f>INPUT1!D94</f>
        <v>0</v>
      </c>
      <c r="B106" s="6">
        <f>INPUT1!B94</f>
        <v>0</v>
      </c>
      <c r="C106" s="6">
        <f>INPUT1!C94</f>
        <v>0</v>
      </c>
      <c r="E106" s="6">
        <f>INPUT1!E94</f>
        <v>0</v>
      </c>
      <c r="F106" s="5">
        <f>INPUT1!F94</f>
        <v>0</v>
      </c>
      <c r="G106" s="6">
        <f>INPUT1!G94</f>
        <v>0</v>
      </c>
      <c r="H106" s="6">
        <f>INPUT1!O94</f>
        <v>0</v>
      </c>
      <c r="J106" s="6">
        <f>INPUT1!BF94</f>
        <v>0</v>
      </c>
      <c r="K106" s="5">
        <f>INPUT1!W94</f>
        <v>0</v>
      </c>
      <c r="L106" s="5">
        <f>INPUT1!X94</f>
        <v>0</v>
      </c>
      <c r="N106" s="6">
        <f>INPUT1!H94</f>
        <v>0</v>
      </c>
      <c r="O106" s="6">
        <f>INPUT1!I94</f>
        <v>0</v>
      </c>
      <c r="P106" s="6">
        <f>INPUT1!J94</f>
        <v>0</v>
      </c>
      <c r="Q106" s="6">
        <f>INPUT1!K94</f>
        <v>0</v>
      </c>
      <c r="R106" s="6">
        <f>INPUT1!L94</f>
        <v>0</v>
      </c>
      <c r="T106" s="7">
        <f>INPUT1!Y94</f>
        <v>0</v>
      </c>
      <c r="U106" s="7">
        <f>INPUT1!Z94</f>
        <v>0</v>
      </c>
      <c r="V106" s="5">
        <f t="shared" ca="1" si="1"/>
        <v>42736</v>
      </c>
      <c r="W106" s="6">
        <f>INPUT1!Q94</f>
        <v>0</v>
      </c>
      <c r="X106" s="6">
        <f>INPUT1!BM94</f>
        <v>0</v>
      </c>
      <c r="Y106" s="6">
        <f>INPUT1!BK94</f>
        <v>0</v>
      </c>
      <c r="Z106" s="6">
        <f>INPUT1!BL94</f>
        <v>0</v>
      </c>
      <c r="AB106" s="6">
        <f>INPUT1!BN94</f>
        <v>0</v>
      </c>
      <c r="AC106" s="5">
        <f>INPUT1!BO94</f>
        <v>0</v>
      </c>
      <c r="AD106" s="6">
        <f>INPUT1!BP94</f>
        <v>0</v>
      </c>
      <c r="AE106" s="5">
        <f>INPUT1!BH94</f>
        <v>0</v>
      </c>
      <c r="AF106" s="5">
        <f>INPUT1!BI94</f>
        <v>0</v>
      </c>
      <c r="AY106" s="6">
        <f>INPUT1!AJ94</f>
        <v>0</v>
      </c>
      <c r="BL106" s="6">
        <f>INPUT1!BQ94</f>
        <v>0</v>
      </c>
      <c r="BM106" s="6">
        <f>INPUT1!CG94</f>
        <v>0</v>
      </c>
      <c r="BN106" s="5">
        <f>INPUT1!CH94</f>
        <v>0</v>
      </c>
      <c r="BQ106" s="6">
        <f>INPUT1!BR94</f>
        <v>0</v>
      </c>
      <c r="BR106" s="6">
        <f>INPUT1!DD94</f>
        <v>0</v>
      </c>
      <c r="BS106" s="5">
        <f>INPUT1!DE94</f>
        <v>0</v>
      </c>
      <c r="DK106" s="6">
        <f>INPUT1!BT94</f>
        <v>0</v>
      </c>
      <c r="DL106" s="6">
        <f>INPUT1!EX94</f>
        <v>0</v>
      </c>
      <c r="DM106" s="5"/>
      <c r="DN106" s="5">
        <f>INPUT1!BV94</f>
        <v>0</v>
      </c>
      <c r="DO106" s="6">
        <f>INPUT1!FQ94</f>
        <v>0</v>
      </c>
      <c r="DP106" s="5">
        <f>INPUT1!FR94</f>
        <v>0</v>
      </c>
      <c r="DT106" s="6">
        <f>INPUT1!BZ94</f>
        <v>0</v>
      </c>
      <c r="DU106" s="6">
        <f>INPUT1!GA94</f>
        <v>0</v>
      </c>
      <c r="DV106" s="5">
        <f>INPUT1!GB94</f>
        <v>0</v>
      </c>
      <c r="EB106" s="6">
        <f>INPUT1!CB94</f>
        <v>0</v>
      </c>
      <c r="EE106" s="6">
        <f>INPUT1!BW94</f>
        <v>0</v>
      </c>
      <c r="EK106" s="6">
        <f>INPUT1!BX94</f>
        <v>0</v>
      </c>
      <c r="EN106" s="6">
        <f>INPUT1!BY94</f>
        <v>0</v>
      </c>
    </row>
    <row r="107" spans="1:144" x14ac:dyDescent="0.2">
      <c r="A107" s="6">
        <f>INPUT1!D95</f>
        <v>0</v>
      </c>
      <c r="B107" s="6">
        <f>INPUT1!B95</f>
        <v>0</v>
      </c>
      <c r="C107" s="6">
        <f>INPUT1!C95</f>
        <v>0</v>
      </c>
      <c r="E107" s="6">
        <f>INPUT1!E95</f>
        <v>0</v>
      </c>
      <c r="F107" s="5">
        <f>INPUT1!F95</f>
        <v>0</v>
      </c>
      <c r="G107" s="6">
        <f>INPUT1!G95</f>
        <v>0</v>
      </c>
      <c r="H107" s="6">
        <f>INPUT1!O95</f>
        <v>0</v>
      </c>
      <c r="J107" s="6">
        <f>INPUT1!BF95</f>
        <v>0</v>
      </c>
      <c r="K107" s="5">
        <f>INPUT1!W95</f>
        <v>0</v>
      </c>
      <c r="L107" s="5">
        <f>INPUT1!X95</f>
        <v>0</v>
      </c>
      <c r="N107" s="6">
        <f>INPUT1!H95</f>
        <v>0</v>
      </c>
      <c r="O107" s="6">
        <f>INPUT1!I95</f>
        <v>0</v>
      </c>
      <c r="P107" s="6">
        <f>INPUT1!J95</f>
        <v>0</v>
      </c>
      <c r="Q107" s="6">
        <f>INPUT1!K95</f>
        <v>0</v>
      </c>
      <c r="R107" s="6">
        <f>INPUT1!L95</f>
        <v>0</v>
      </c>
      <c r="T107" s="7">
        <f>INPUT1!Y95</f>
        <v>0</v>
      </c>
      <c r="U107" s="7">
        <f>INPUT1!Z95</f>
        <v>0</v>
      </c>
      <c r="V107" s="5">
        <f t="shared" ca="1" si="1"/>
        <v>42736</v>
      </c>
      <c r="W107" s="6">
        <f>INPUT1!Q95</f>
        <v>0</v>
      </c>
      <c r="X107" s="6">
        <f>INPUT1!BM95</f>
        <v>0</v>
      </c>
      <c r="Y107" s="6">
        <f>INPUT1!BK95</f>
        <v>0</v>
      </c>
      <c r="Z107" s="6">
        <f>INPUT1!BL95</f>
        <v>0</v>
      </c>
      <c r="AB107" s="6">
        <f>INPUT1!BN95</f>
        <v>0</v>
      </c>
      <c r="AC107" s="5">
        <f>INPUT1!BO95</f>
        <v>0</v>
      </c>
      <c r="AD107" s="6">
        <f>INPUT1!BP95</f>
        <v>0</v>
      </c>
      <c r="AE107" s="5">
        <f>INPUT1!BH95</f>
        <v>0</v>
      </c>
      <c r="AF107" s="5">
        <f>INPUT1!BI95</f>
        <v>0</v>
      </c>
      <c r="AY107" s="6">
        <f>INPUT1!AJ95</f>
        <v>0</v>
      </c>
      <c r="BL107" s="6">
        <f>INPUT1!BQ95</f>
        <v>0</v>
      </c>
      <c r="BM107" s="6">
        <f>INPUT1!CG95</f>
        <v>0</v>
      </c>
      <c r="BN107" s="5">
        <f>INPUT1!CH95</f>
        <v>0</v>
      </c>
      <c r="BQ107" s="6">
        <f>INPUT1!BR95</f>
        <v>0</v>
      </c>
      <c r="BR107" s="6">
        <f>INPUT1!DD95</f>
        <v>0</v>
      </c>
      <c r="BS107" s="5">
        <f>INPUT1!DE95</f>
        <v>0</v>
      </c>
      <c r="DK107" s="6">
        <f>INPUT1!BT95</f>
        <v>0</v>
      </c>
      <c r="DL107" s="6">
        <f>INPUT1!EX95</f>
        <v>0</v>
      </c>
      <c r="DM107" s="5"/>
      <c r="DN107" s="5">
        <f>INPUT1!BV95</f>
        <v>0</v>
      </c>
      <c r="DO107" s="6">
        <f>INPUT1!FQ95</f>
        <v>0</v>
      </c>
      <c r="DP107" s="5">
        <f>INPUT1!FR95</f>
        <v>0</v>
      </c>
      <c r="DT107" s="6">
        <f>INPUT1!BZ95</f>
        <v>0</v>
      </c>
      <c r="DU107" s="6">
        <f>INPUT1!GA95</f>
        <v>0</v>
      </c>
      <c r="DV107" s="5">
        <f>INPUT1!GB95</f>
        <v>0</v>
      </c>
      <c r="EB107" s="6">
        <f>INPUT1!CB95</f>
        <v>0</v>
      </c>
      <c r="EE107" s="6">
        <f>INPUT1!BW95</f>
        <v>0</v>
      </c>
      <c r="EK107" s="6">
        <f>INPUT1!BX95</f>
        <v>0</v>
      </c>
      <c r="EN107" s="6">
        <f>INPUT1!BY95</f>
        <v>0</v>
      </c>
    </row>
    <row r="108" spans="1:144" x14ac:dyDescent="0.2">
      <c r="A108" s="6">
        <f>INPUT1!D96</f>
        <v>0</v>
      </c>
      <c r="B108" s="6">
        <f>INPUT1!B96</f>
        <v>0</v>
      </c>
      <c r="C108" s="6">
        <f>INPUT1!C96</f>
        <v>0</v>
      </c>
      <c r="E108" s="6">
        <f>INPUT1!E96</f>
        <v>0</v>
      </c>
      <c r="F108" s="5">
        <f>INPUT1!F96</f>
        <v>0</v>
      </c>
      <c r="G108" s="6">
        <f>INPUT1!G96</f>
        <v>0</v>
      </c>
      <c r="H108" s="6">
        <f>INPUT1!O96</f>
        <v>0</v>
      </c>
      <c r="J108" s="6">
        <f>INPUT1!BF96</f>
        <v>0</v>
      </c>
      <c r="K108" s="5">
        <f>INPUT1!W96</f>
        <v>0</v>
      </c>
      <c r="L108" s="5">
        <f>INPUT1!X96</f>
        <v>0</v>
      </c>
      <c r="N108" s="6">
        <f>INPUT1!H96</f>
        <v>0</v>
      </c>
      <c r="O108" s="6">
        <f>INPUT1!I96</f>
        <v>0</v>
      </c>
      <c r="P108" s="6">
        <f>INPUT1!J96</f>
        <v>0</v>
      </c>
      <c r="Q108" s="6">
        <f>INPUT1!K96</f>
        <v>0</v>
      </c>
      <c r="R108" s="6">
        <f>INPUT1!L96</f>
        <v>0</v>
      </c>
      <c r="T108" s="7">
        <f>INPUT1!Y96</f>
        <v>0</v>
      </c>
      <c r="U108" s="7">
        <f>INPUT1!Z96</f>
        <v>0</v>
      </c>
      <c r="V108" s="5">
        <f t="shared" ca="1" si="1"/>
        <v>42736</v>
      </c>
      <c r="W108" s="6">
        <f>INPUT1!Q96</f>
        <v>0</v>
      </c>
      <c r="X108" s="6">
        <f>INPUT1!BM96</f>
        <v>0</v>
      </c>
      <c r="Y108" s="6">
        <f>INPUT1!BK96</f>
        <v>0</v>
      </c>
      <c r="Z108" s="6">
        <f>INPUT1!BL96</f>
        <v>0</v>
      </c>
      <c r="AB108" s="6">
        <f>INPUT1!BN96</f>
        <v>0</v>
      </c>
      <c r="AC108" s="5">
        <f>INPUT1!BO96</f>
        <v>0</v>
      </c>
      <c r="AD108" s="6">
        <f>INPUT1!BP96</f>
        <v>0</v>
      </c>
      <c r="AE108" s="5">
        <f>INPUT1!BH96</f>
        <v>0</v>
      </c>
      <c r="AF108" s="5">
        <f>INPUT1!BI96</f>
        <v>0</v>
      </c>
      <c r="AY108" s="6">
        <f>INPUT1!AJ96</f>
        <v>0</v>
      </c>
      <c r="BL108" s="6">
        <f>INPUT1!BQ96</f>
        <v>0</v>
      </c>
      <c r="BM108" s="6">
        <f>INPUT1!CG96</f>
        <v>0</v>
      </c>
      <c r="BN108" s="5">
        <f>INPUT1!CH96</f>
        <v>0</v>
      </c>
      <c r="BQ108" s="6">
        <f>INPUT1!BR96</f>
        <v>0</v>
      </c>
      <c r="BR108" s="6">
        <f>INPUT1!DD96</f>
        <v>0</v>
      </c>
      <c r="BS108" s="5">
        <f>INPUT1!DE96</f>
        <v>0</v>
      </c>
      <c r="DK108" s="6">
        <f>INPUT1!BT96</f>
        <v>0</v>
      </c>
      <c r="DL108" s="6">
        <f>INPUT1!EX96</f>
        <v>0</v>
      </c>
      <c r="DM108" s="5"/>
      <c r="DN108" s="5">
        <f>INPUT1!BV96</f>
        <v>0</v>
      </c>
      <c r="DO108" s="6">
        <f>INPUT1!FQ96</f>
        <v>0</v>
      </c>
      <c r="DP108" s="5">
        <f>INPUT1!FR96</f>
        <v>0</v>
      </c>
      <c r="DT108" s="6">
        <f>INPUT1!BZ96</f>
        <v>0</v>
      </c>
      <c r="DU108" s="6">
        <f>INPUT1!GA96</f>
        <v>0</v>
      </c>
      <c r="DV108" s="5">
        <f>INPUT1!GB96</f>
        <v>0</v>
      </c>
      <c r="EB108" s="6">
        <f>INPUT1!CB96</f>
        <v>0</v>
      </c>
      <c r="EE108" s="6">
        <f>INPUT1!BW96</f>
        <v>0</v>
      </c>
      <c r="EK108" s="6">
        <f>INPUT1!BX96</f>
        <v>0</v>
      </c>
      <c r="EN108" s="6">
        <f>INPUT1!BY96</f>
        <v>0</v>
      </c>
    </row>
    <row r="109" spans="1:144" x14ac:dyDescent="0.2">
      <c r="A109" s="6">
        <f>INPUT1!D97</f>
        <v>0</v>
      </c>
      <c r="B109" s="6">
        <f>INPUT1!B97</f>
        <v>0</v>
      </c>
      <c r="C109" s="6">
        <f>INPUT1!C97</f>
        <v>0</v>
      </c>
      <c r="E109" s="6">
        <f>INPUT1!E97</f>
        <v>0</v>
      </c>
      <c r="F109" s="5">
        <f>INPUT1!F97</f>
        <v>0</v>
      </c>
      <c r="G109" s="6">
        <f>INPUT1!G97</f>
        <v>0</v>
      </c>
      <c r="H109" s="6">
        <f>INPUT1!O97</f>
        <v>0</v>
      </c>
      <c r="J109" s="6">
        <f>INPUT1!BF97</f>
        <v>0</v>
      </c>
      <c r="K109" s="5">
        <f>INPUT1!W97</f>
        <v>0</v>
      </c>
      <c r="L109" s="5">
        <f>INPUT1!X97</f>
        <v>0</v>
      </c>
      <c r="N109" s="6">
        <f>INPUT1!H97</f>
        <v>0</v>
      </c>
      <c r="O109" s="6">
        <f>INPUT1!I97</f>
        <v>0</v>
      </c>
      <c r="P109" s="6">
        <f>INPUT1!J97</f>
        <v>0</v>
      </c>
      <c r="Q109" s="6">
        <f>INPUT1!K97</f>
        <v>0</v>
      </c>
      <c r="R109" s="6">
        <f>INPUT1!L97</f>
        <v>0</v>
      </c>
      <c r="T109" s="7">
        <f>INPUT1!Y97</f>
        <v>0</v>
      </c>
      <c r="U109" s="7">
        <f>INPUT1!Z97</f>
        <v>0</v>
      </c>
      <c r="V109" s="5">
        <f t="shared" ca="1" si="1"/>
        <v>42736</v>
      </c>
      <c r="W109" s="6">
        <f>INPUT1!Q97</f>
        <v>0</v>
      </c>
      <c r="X109" s="6">
        <f>INPUT1!BM97</f>
        <v>0</v>
      </c>
      <c r="Y109" s="6">
        <f>INPUT1!BK97</f>
        <v>0</v>
      </c>
      <c r="Z109" s="6">
        <f>INPUT1!BL97</f>
        <v>0</v>
      </c>
      <c r="AB109" s="6">
        <f>INPUT1!BN97</f>
        <v>0</v>
      </c>
      <c r="AC109" s="5">
        <f>INPUT1!BO97</f>
        <v>0</v>
      </c>
      <c r="AD109" s="6">
        <f>INPUT1!BP97</f>
        <v>0</v>
      </c>
      <c r="AE109" s="5">
        <f>INPUT1!BH97</f>
        <v>0</v>
      </c>
      <c r="AF109" s="5">
        <f>INPUT1!BI97</f>
        <v>0</v>
      </c>
      <c r="AY109" s="6">
        <f>INPUT1!AJ97</f>
        <v>0</v>
      </c>
      <c r="BL109" s="6">
        <f>INPUT1!BQ97</f>
        <v>0</v>
      </c>
      <c r="BM109" s="6">
        <f>INPUT1!CG97</f>
        <v>0</v>
      </c>
      <c r="BN109" s="5">
        <f>INPUT1!CH97</f>
        <v>0</v>
      </c>
      <c r="BQ109" s="6">
        <f>INPUT1!BR97</f>
        <v>0</v>
      </c>
      <c r="BR109" s="6">
        <f>INPUT1!DD97</f>
        <v>0</v>
      </c>
      <c r="BS109" s="5">
        <f>INPUT1!DE97</f>
        <v>0</v>
      </c>
      <c r="DK109" s="6">
        <f>INPUT1!BT97</f>
        <v>0</v>
      </c>
      <c r="DL109" s="6">
        <f>INPUT1!EX97</f>
        <v>0</v>
      </c>
      <c r="DM109" s="5"/>
      <c r="DN109" s="5">
        <f>INPUT1!BV97</f>
        <v>0</v>
      </c>
      <c r="DO109" s="6">
        <f>INPUT1!FQ97</f>
        <v>0</v>
      </c>
      <c r="DP109" s="5">
        <f>INPUT1!FR97</f>
        <v>0</v>
      </c>
      <c r="DT109" s="6">
        <f>INPUT1!BZ97</f>
        <v>0</v>
      </c>
      <c r="DU109" s="6">
        <f>INPUT1!GA97</f>
        <v>0</v>
      </c>
      <c r="DV109" s="5">
        <f>INPUT1!GB97</f>
        <v>0</v>
      </c>
      <c r="EB109" s="6">
        <f>INPUT1!CB97</f>
        <v>0</v>
      </c>
      <c r="EE109" s="6">
        <f>INPUT1!BW97</f>
        <v>0</v>
      </c>
      <c r="EK109" s="6">
        <f>INPUT1!BX97</f>
        <v>0</v>
      </c>
      <c r="EN109" s="6">
        <f>INPUT1!BY97</f>
        <v>0</v>
      </c>
    </row>
    <row r="110" spans="1:144" x14ac:dyDescent="0.2">
      <c r="A110" s="6">
        <f>INPUT1!D98</f>
        <v>0</v>
      </c>
      <c r="B110" s="6">
        <f>INPUT1!B98</f>
        <v>0</v>
      </c>
      <c r="C110" s="6">
        <f>INPUT1!C98</f>
        <v>0</v>
      </c>
      <c r="E110" s="6">
        <f>INPUT1!E98</f>
        <v>0</v>
      </c>
      <c r="F110" s="5">
        <f>INPUT1!F98</f>
        <v>0</v>
      </c>
      <c r="G110" s="6">
        <f>INPUT1!G98</f>
        <v>0</v>
      </c>
      <c r="H110" s="6">
        <f>INPUT1!O98</f>
        <v>0</v>
      </c>
      <c r="J110" s="6">
        <f>INPUT1!BF98</f>
        <v>0</v>
      </c>
      <c r="K110" s="5">
        <f>INPUT1!W98</f>
        <v>0</v>
      </c>
      <c r="L110" s="5">
        <f>INPUT1!X98</f>
        <v>0</v>
      </c>
      <c r="N110" s="6">
        <f>INPUT1!H98</f>
        <v>0</v>
      </c>
      <c r="O110" s="6">
        <f>INPUT1!I98</f>
        <v>0</v>
      </c>
      <c r="P110" s="6">
        <f>INPUT1!J98</f>
        <v>0</v>
      </c>
      <c r="Q110" s="6">
        <f>INPUT1!K98</f>
        <v>0</v>
      </c>
      <c r="R110" s="6">
        <f>INPUT1!L98</f>
        <v>0</v>
      </c>
      <c r="T110" s="7">
        <f>INPUT1!Y98</f>
        <v>0</v>
      </c>
      <c r="U110" s="7">
        <f>INPUT1!Z98</f>
        <v>0</v>
      </c>
      <c r="V110" s="5">
        <f t="shared" ca="1" si="1"/>
        <v>42736</v>
      </c>
      <c r="W110" s="6">
        <f>INPUT1!Q98</f>
        <v>0</v>
      </c>
      <c r="X110" s="6">
        <f>INPUT1!BM98</f>
        <v>0</v>
      </c>
      <c r="Y110" s="6">
        <f>INPUT1!BK98</f>
        <v>0</v>
      </c>
      <c r="Z110" s="6">
        <f>INPUT1!BL98</f>
        <v>0</v>
      </c>
      <c r="AB110" s="6">
        <f>INPUT1!BN98</f>
        <v>0</v>
      </c>
      <c r="AC110" s="5">
        <f>INPUT1!BO98</f>
        <v>0</v>
      </c>
      <c r="AD110" s="6">
        <f>INPUT1!BP98</f>
        <v>0</v>
      </c>
      <c r="AE110" s="5">
        <f>INPUT1!BH98</f>
        <v>0</v>
      </c>
      <c r="AF110" s="5">
        <f>INPUT1!BI98</f>
        <v>0</v>
      </c>
      <c r="AY110" s="6">
        <f>INPUT1!AJ98</f>
        <v>0</v>
      </c>
      <c r="BL110" s="6">
        <f>INPUT1!BQ98</f>
        <v>0</v>
      </c>
      <c r="BM110" s="6">
        <f>INPUT1!CG98</f>
        <v>0</v>
      </c>
      <c r="BN110" s="5">
        <f>INPUT1!CH98</f>
        <v>0</v>
      </c>
      <c r="BQ110" s="6">
        <f>INPUT1!BR98</f>
        <v>0</v>
      </c>
      <c r="BR110" s="6">
        <f>INPUT1!DD98</f>
        <v>0</v>
      </c>
      <c r="BS110" s="5">
        <f>INPUT1!DE98</f>
        <v>0</v>
      </c>
      <c r="DK110" s="6">
        <f>INPUT1!BT98</f>
        <v>0</v>
      </c>
      <c r="DL110" s="6">
        <f>INPUT1!EX98</f>
        <v>0</v>
      </c>
      <c r="DM110" s="5"/>
      <c r="DN110" s="5">
        <f>INPUT1!BV98</f>
        <v>0</v>
      </c>
      <c r="DO110" s="6">
        <f>INPUT1!FQ98</f>
        <v>0</v>
      </c>
      <c r="DP110" s="5">
        <f>INPUT1!FR98</f>
        <v>0</v>
      </c>
      <c r="DT110" s="6">
        <f>INPUT1!BZ98</f>
        <v>0</v>
      </c>
      <c r="DU110" s="6">
        <f>INPUT1!GA98</f>
        <v>0</v>
      </c>
      <c r="DV110" s="5">
        <f>INPUT1!GB98</f>
        <v>0</v>
      </c>
      <c r="EB110" s="6">
        <f>INPUT1!CB98</f>
        <v>0</v>
      </c>
      <c r="EE110" s="6">
        <f>INPUT1!BW98</f>
        <v>0</v>
      </c>
      <c r="EK110" s="6">
        <f>INPUT1!BX98</f>
        <v>0</v>
      </c>
      <c r="EN110" s="6">
        <f>INPUT1!BY98</f>
        <v>0</v>
      </c>
    </row>
    <row r="111" spans="1:144" x14ac:dyDescent="0.2">
      <c r="A111" s="6">
        <f>INPUT1!D99</f>
        <v>0</v>
      </c>
      <c r="B111" s="6">
        <f>INPUT1!B99</f>
        <v>0</v>
      </c>
      <c r="C111" s="6">
        <f>INPUT1!C99</f>
        <v>0</v>
      </c>
      <c r="E111" s="6">
        <f>INPUT1!E99</f>
        <v>0</v>
      </c>
      <c r="F111" s="5">
        <f>INPUT1!F99</f>
        <v>0</v>
      </c>
      <c r="G111" s="6">
        <f>INPUT1!G99</f>
        <v>0</v>
      </c>
      <c r="H111" s="6">
        <f>INPUT1!O99</f>
        <v>0</v>
      </c>
      <c r="J111" s="6">
        <f>INPUT1!BF99</f>
        <v>0</v>
      </c>
      <c r="K111" s="5">
        <f>INPUT1!W99</f>
        <v>0</v>
      </c>
      <c r="L111" s="5">
        <f>INPUT1!X99</f>
        <v>0</v>
      </c>
      <c r="N111" s="6">
        <f>INPUT1!H99</f>
        <v>0</v>
      </c>
      <c r="O111" s="6">
        <f>INPUT1!I99</f>
        <v>0</v>
      </c>
      <c r="P111" s="6">
        <f>INPUT1!J99</f>
        <v>0</v>
      </c>
      <c r="Q111" s="6">
        <f>INPUT1!K99</f>
        <v>0</v>
      </c>
      <c r="R111" s="6">
        <f>INPUT1!L99</f>
        <v>0</v>
      </c>
      <c r="T111" s="7">
        <f>INPUT1!Y99</f>
        <v>0</v>
      </c>
      <c r="U111" s="7">
        <f>INPUT1!Z99</f>
        <v>0</v>
      </c>
      <c r="V111" s="5">
        <f t="shared" ca="1" si="1"/>
        <v>42736</v>
      </c>
      <c r="W111" s="6">
        <f>INPUT1!Q99</f>
        <v>0</v>
      </c>
      <c r="X111" s="6">
        <f>INPUT1!BM99</f>
        <v>0</v>
      </c>
      <c r="Y111" s="6">
        <f>INPUT1!BK99</f>
        <v>0</v>
      </c>
      <c r="Z111" s="6">
        <f>INPUT1!BL99</f>
        <v>0</v>
      </c>
      <c r="AB111" s="6">
        <f>INPUT1!BN99</f>
        <v>0</v>
      </c>
      <c r="AC111" s="5">
        <f>INPUT1!BO99</f>
        <v>0</v>
      </c>
      <c r="AD111" s="6">
        <f>INPUT1!BP99</f>
        <v>0</v>
      </c>
      <c r="AE111" s="5">
        <f>INPUT1!BH99</f>
        <v>0</v>
      </c>
      <c r="AF111" s="5">
        <f>INPUT1!BI99</f>
        <v>0</v>
      </c>
      <c r="AY111" s="6">
        <f>INPUT1!AJ99</f>
        <v>0</v>
      </c>
      <c r="BL111" s="6">
        <f>INPUT1!BQ99</f>
        <v>0</v>
      </c>
      <c r="BM111" s="6">
        <f>INPUT1!CG99</f>
        <v>0</v>
      </c>
      <c r="BN111" s="5">
        <f>INPUT1!CH99</f>
        <v>0</v>
      </c>
      <c r="BQ111" s="6">
        <f>INPUT1!BR99</f>
        <v>0</v>
      </c>
      <c r="BR111" s="6">
        <f>INPUT1!DD99</f>
        <v>0</v>
      </c>
      <c r="BS111" s="5">
        <f>INPUT1!DE99</f>
        <v>0</v>
      </c>
      <c r="DK111" s="6">
        <f>INPUT1!BT99</f>
        <v>0</v>
      </c>
      <c r="DL111" s="6">
        <f>INPUT1!EX99</f>
        <v>0</v>
      </c>
      <c r="DM111" s="5"/>
      <c r="DN111" s="5">
        <f>INPUT1!BV99</f>
        <v>0</v>
      </c>
      <c r="DO111" s="6">
        <f>INPUT1!FQ99</f>
        <v>0</v>
      </c>
      <c r="DP111" s="5">
        <f>INPUT1!FR99</f>
        <v>0</v>
      </c>
      <c r="DT111" s="6">
        <f>INPUT1!BZ99</f>
        <v>0</v>
      </c>
      <c r="DU111" s="6">
        <f>INPUT1!GA99</f>
        <v>0</v>
      </c>
      <c r="DV111" s="5">
        <f>INPUT1!GB99</f>
        <v>0</v>
      </c>
      <c r="EB111" s="6">
        <f>INPUT1!CB99</f>
        <v>0</v>
      </c>
      <c r="EE111" s="6">
        <f>INPUT1!BW99</f>
        <v>0</v>
      </c>
      <c r="EK111" s="6">
        <f>INPUT1!BX99</f>
        <v>0</v>
      </c>
      <c r="EN111" s="6">
        <f>INPUT1!BY99</f>
        <v>0</v>
      </c>
    </row>
    <row r="112" spans="1:144" x14ac:dyDescent="0.2">
      <c r="A112" s="6">
        <f>INPUT1!D100</f>
        <v>0</v>
      </c>
      <c r="B112" s="6">
        <f>INPUT1!B100</f>
        <v>0</v>
      </c>
      <c r="C112" s="6">
        <f>INPUT1!C100</f>
        <v>0</v>
      </c>
      <c r="E112" s="6">
        <f>INPUT1!E100</f>
        <v>0</v>
      </c>
      <c r="F112" s="5">
        <f>INPUT1!F100</f>
        <v>0</v>
      </c>
      <c r="G112" s="6">
        <f>INPUT1!G100</f>
        <v>0</v>
      </c>
      <c r="H112" s="6">
        <f>INPUT1!O100</f>
        <v>0</v>
      </c>
      <c r="J112" s="6">
        <f>INPUT1!BF100</f>
        <v>0</v>
      </c>
      <c r="K112" s="5">
        <f>INPUT1!W100</f>
        <v>0</v>
      </c>
      <c r="L112" s="5">
        <f>INPUT1!X100</f>
        <v>0</v>
      </c>
      <c r="N112" s="6">
        <f>INPUT1!H100</f>
        <v>0</v>
      </c>
      <c r="O112" s="6">
        <f>INPUT1!I100</f>
        <v>0</v>
      </c>
      <c r="P112" s="6">
        <f>INPUT1!J100</f>
        <v>0</v>
      </c>
      <c r="Q112" s="6">
        <f>INPUT1!K100</f>
        <v>0</v>
      </c>
      <c r="R112" s="6">
        <f>INPUT1!L100</f>
        <v>0</v>
      </c>
      <c r="T112" s="7">
        <f>INPUT1!Y100</f>
        <v>0</v>
      </c>
      <c r="U112" s="7">
        <f>INPUT1!Z100</f>
        <v>0</v>
      </c>
      <c r="V112" s="5">
        <f t="shared" ca="1" si="1"/>
        <v>42736</v>
      </c>
      <c r="W112" s="6">
        <f>INPUT1!Q100</f>
        <v>0</v>
      </c>
      <c r="X112" s="6">
        <f>INPUT1!BM100</f>
        <v>0</v>
      </c>
      <c r="Y112" s="6">
        <f>INPUT1!BK100</f>
        <v>0</v>
      </c>
      <c r="Z112" s="6">
        <f>INPUT1!BL100</f>
        <v>0</v>
      </c>
      <c r="AB112" s="6">
        <f>INPUT1!BN100</f>
        <v>0</v>
      </c>
      <c r="AC112" s="5">
        <f>INPUT1!BO100</f>
        <v>0</v>
      </c>
      <c r="AD112" s="6">
        <f>INPUT1!BP100</f>
        <v>0</v>
      </c>
      <c r="AE112" s="5">
        <f>INPUT1!BH100</f>
        <v>0</v>
      </c>
      <c r="AF112" s="5">
        <f>INPUT1!BI100</f>
        <v>0</v>
      </c>
      <c r="AY112" s="6">
        <f>INPUT1!AJ100</f>
        <v>0</v>
      </c>
      <c r="BL112" s="6">
        <f>INPUT1!BQ100</f>
        <v>0</v>
      </c>
      <c r="BM112" s="6">
        <f>INPUT1!CG100</f>
        <v>0</v>
      </c>
      <c r="BN112" s="5">
        <f>INPUT1!CH100</f>
        <v>0</v>
      </c>
      <c r="BQ112" s="6">
        <f>INPUT1!BR100</f>
        <v>0</v>
      </c>
      <c r="BR112" s="6">
        <f>INPUT1!DD100</f>
        <v>0</v>
      </c>
      <c r="BS112" s="5">
        <f>INPUT1!DE100</f>
        <v>0</v>
      </c>
      <c r="DK112" s="6">
        <f>INPUT1!BT100</f>
        <v>0</v>
      </c>
      <c r="DL112" s="6">
        <f>INPUT1!EX100</f>
        <v>0</v>
      </c>
      <c r="DM112" s="5"/>
      <c r="DN112" s="5">
        <f>INPUT1!BV100</f>
        <v>0</v>
      </c>
      <c r="DO112" s="6">
        <f>INPUT1!FQ100</f>
        <v>0</v>
      </c>
      <c r="DP112" s="5">
        <f>INPUT1!FR100</f>
        <v>0</v>
      </c>
      <c r="DT112" s="6">
        <f>INPUT1!BZ100</f>
        <v>0</v>
      </c>
      <c r="DU112" s="6">
        <f>INPUT1!GA100</f>
        <v>0</v>
      </c>
      <c r="DV112" s="5">
        <f>INPUT1!GB100</f>
        <v>0</v>
      </c>
      <c r="EB112" s="6">
        <f>INPUT1!CB100</f>
        <v>0</v>
      </c>
      <c r="EE112" s="6">
        <f>INPUT1!BW100</f>
        <v>0</v>
      </c>
      <c r="EK112" s="6">
        <f>INPUT1!BX100</f>
        <v>0</v>
      </c>
      <c r="EN112" s="6">
        <f>INPUT1!BY100</f>
        <v>0</v>
      </c>
    </row>
    <row r="113" spans="1:144" x14ac:dyDescent="0.2">
      <c r="A113" s="6">
        <f>INPUT1!D101</f>
        <v>0</v>
      </c>
      <c r="B113" s="6">
        <f>INPUT1!B101</f>
        <v>0</v>
      </c>
      <c r="C113" s="6">
        <f>INPUT1!C101</f>
        <v>0</v>
      </c>
      <c r="E113" s="6">
        <f>INPUT1!E101</f>
        <v>0</v>
      </c>
      <c r="F113" s="5">
        <f>INPUT1!F101</f>
        <v>0</v>
      </c>
      <c r="G113" s="6">
        <f>INPUT1!G101</f>
        <v>0</v>
      </c>
      <c r="H113" s="6">
        <f>INPUT1!O101</f>
        <v>0</v>
      </c>
      <c r="J113" s="6">
        <f>INPUT1!BF101</f>
        <v>0</v>
      </c>
      <c r="K113" s="5">
        <f>INPUT1!W101</f>
        <v>0</v>
      </c>
      <c r="L113" s="5">
        <f>INPUT1!X101</f>
        <v>0</v>
      </c>
      <c r="N113" s="6">
        <f>INPUT1!H101</f>
        <v>0</v>
      </c>
      <c r="O113" s="6">
        <f>INPUT1!I101</f>
        <v>0</v>
      </c>
      <c r="P113" s="6">
        <f>INPUT1!J101</f>
        <v>0</v>
      </c>
      <c r="Q113" s="6">
        <f>INPUT1!K101</f>
        <v>0</v>
      </c>
      <c r="R113" s="6">
        <f>INPUT1!L101</f>
        <v>0</v>
      </c>
      <c r="T113" s="7">
        <f>INPUT1!Y101</f>
        <v>0</v>
      </c>
      <c r="U113" s="7">
        <f>INPUT1!Z101</f>
        <v>0</v>
      </c>
      <c r="V113" s="5">
        <f t="shared" ca="1" si="1"/>
        <v>42736</v>
      </c>
      <c r="W113" s="6">
        <f>INPUT1!Q101</f>
        <v>0</v>
      </c>
      <c r="X113" s="6">
        <f>INPUT1!BM101</f>
        <v>0</v>
      </c>
      <c r="Y113" s="6">
        <f>INPUT1!BK101</f>
        <v>0</v>
      </c>
      <c r="Z113" s="6">
        <f>INPUT1!BL101</f>
        <v>0</v>
      </c>
      <c r="AB113" s="6">
        <f>INPUT1!BN101</f>
        <v>0</v>
      </c>
      <c r="AC113" s="5">
        <f>INPUT1!BO101</f>
        <v>0</v>
      </c>
      <c r="AD113" s="6">
        <f>INPUT1!BP101</f>
        <v>0</v>
      </c>
      <c r="AE113" s="5">
        <f>INPUT1!BH101</f>
        <v>0</v>
      </c>
      <c r="AF113" s="5">
        <f>INPUT1!BI101</f>
        <v>0</v>
      </c>
      <c r="AY113" s="6">
        <f>INPUT1!AJ101</f>
        <v>0</v>
      </c>
      <c r="BL113" s="6">
        <f>INPUT1!BQ101</f>
        <v>0</v>
      </c>
      <c r="BM113" s="6">
        <f>INPUT1!CG101</f>
        <v>0</v>
      </c>
      <c r="BN113" s="5">
        <f>INPUT1!CH101</f>
        <v>0</v>
      </c>
      <c r="BQ113" s="6">
        <f>INPUT1!BR101</f>
        <v>0</v>
      </c>
      <c r="BR113" s="6">
        <f>INPUT1!DD101</f>
        <v>0</v>
      </c>
      <c r="BS113" s="5">
        <f>INPUT1!DE101</f>
        <v>0</v>
      </c>
      <c r="DK113" s="6">
        <f>INPUT1!BT101</f>
        <v>0</v>
      </c>
      <c r="DL113" s="6">
        <f>INPUT1!EX101</f>
        <v>0</v>
      </c>
      <c r="DM113" s="5"/>
      <c r="DN113" s="5">
        <f>INPUT1!BV101</f>
        <v>0</v>
      </c>
      <c r="DO113" s="6">
        <f>INPUT1!FQ101</f>
        <v>0</v>
      </c>
      <c r="DP113" s="5">
        <f>INPUT1!FR101</f>
        <v>0</v>
      </c>
      <c r="DT113" s="6">
        <f>INPUT1!BZ101</f>
        <v>0</v>
      </c>
      <c r="DU113" s="6">
        <f>INPUT1!GA101</f>
        <v>0</v>
      </c>
      <c r="DV113" s="5">
        <f>INPUT1!GB101</f>
        <v>0</v>
      </c>
      <c r="EB113" s="6">
        <f>INPUT1!CB101</f>
        <v>0</v>
      </c>
      <c r="EE113" s="6">
        <f>INPUT1!BW101</f>
        <v>0</v>
      </c>
      <c r="EK113" s="6">
        <f>INPUT1!BX101</f>
        <v>0</v>
      </c>
      <c r="EN113" s="6">
        <f>INPUT1!BY101</f>
        <v>0</v>
      </c>
    </row>
    <row r="114" spans="1:144" x14ac:dyDescent="0.2">
      <c r="A114" s="6">
        <f>INPUT1!D102</f>
        <v>0</v>
      </c>
      <c r="B114" s="6">
        <f>INPUT1!B102</f>
        <v>0</v>
      </c>
      <c r="C114" s="6">
        <f>INPUT1!C102</f>
        <v>0</v>
      </c>
      <c r="E114" s="6">
        <f>INPUT1!E102</f>
        <v>0</v>
      </c>
      <c r="F114" s="5">
        <f>INPUT1!F102</f>
        <v>0</v>
      </c>
      <c r="G114" s="6">
        <f>INPUT1!G102</f>
        <v>0</v>
      </c>
      <c r="H114" s="6">
        <f>INPUT1!O102</f>
        <v>0</v>
      </c>
      <c r="J114" s="6">
        <f>INPUT1!BF102</f>
        <v>0</v>
      </c>
      <c r="K114" s="5">
        <f>INPUT1!W102</f>
        <v>0</v>
      </c>
      <c r="L114" s="5">
        <f>INPUT1!X102</f>
        <v>0</v>
      </c>
      <c r="N114" s="6">
        <f>INPUT1!H102</f>
        <v>0</v>
      </c>
      <c r="O114" s="6">
        <f>INPUT1!I102</f>
        <v>0</v>
      </c>
      <c r="P114" s="6">
        <f>INPUT1!J102</f>
        <v>0</v>
      </c>
      <c r="Q114" s="6">
        <f>INPUT1!K102</f>
        <v>0</v>
      </c>
      <c r="R114" s="6">
        <f>INPUT1!L102</f>
        <v>0</v>
      </c>
      <c r="T114" s="7">
        <f>INPUT1!Y102</f>
        <v>0</v>
      </c>
      <c r="U114" s="7">
        <f>INPUT1!Z102</f>
        <v>0</v>
      </c>
      <c r="V114" s="5">
        <f t="shared" ca="1" si="1"/>
        <v>42736</v>
      </c>
      <c r="W114" s="6">
        <f>INPUT1!Q102</f>
        <v>0</v>
      </c>
      <c r="X114" s="6">
        <f>INPUT1!BM102</f>
        <v>0</v>
      </c>
      <c r="Y114" s="6">
        <f>INPUT1!BK102</f>
        <v>0</v>
      </c>
      <c r="Z114" s="6">
        <f>INPUT1!BL102</f>
        <v>0</v>
      </c>
      <c r="AB114" s="6">
        <f>INPUT1!BN102</f>
        <v>0</v>
      </c>
      <c r="AC114" s="5">
        <f>INPUT1!BO102</f>
        <v>0</v>
      </c>
      <c r="AD114" s="6">
        <f>INPUT1!BP102</f>
        <v>0</v>
      </c>
      <c r="AE114" s="5">
        <f>INPUT1!BH102</f>
        <v>0</v>
      </c>
      <c r="AF114" s="5">
        <f>INPUT1!BI102</f>
        <v>0</v>
      </c>
      <c r="AY114" s="6">
        <f>INPUT1!AJ102</f>
        <v>0</v>
      </c>
      <c r="BL114" s="6">
        <f>INPUT1!BQ102</f>
        <v>0</v>
      </c>
      <c r="BM114" s="6">
        <f>INPUT1!CG102</f>
        <v>0</v>
      </c>
      <c r="BN114" s="5">
        <f>INPUT1!CH102</f>
        <v>0</v>
      </c>
      <c r="BQ114" s="6">
        <f>INPUT1!BR102</f>
        <v>0</v>
      </c>
      <c r="BR114" s="6">
        <f>INPUT1!DD102</f>
        <v>0</v>
      </c>
      <c r="BS114" s="5">
        <f>INPUT1!DE102</f>
        <v>0</v>
      </c>
      <c r="DK114" s="6">
        <f>INPUT1!BT102</f>
        <v>0</v>
      </c>
      <c r="DL114" s="6">
        <f>INPUT1!EX102</f>
        <v>0</v>
      </c>
      <c r="DM114" s="5"/>
      <c r="DN114" s="5">
        <f>INPUT1!BV102</f>
        <v>0</v>
      </c>
      <c r="DO114" s="6">
        <f>INPUT1!FQ102</f>
        <v>0</v>
      </c>
      <c r="DP114" s="5">
        <f>INPUT1!FR102</f>
        <v>0</v>
      </c>
      <c r="DT114" s="6">
        <f>INPUT1!BZ102</f>
        <v>0</v>
      </c>
      <c r="DU114" s="6">
        <f>INPUT1!GA102</f>
        <v>0</v>
      </c>
      <c r="DV114" s="5">
        <f>INPUT1!GB102</f>
        <v>0</v>
      </c>
      <c r="EB114" s="6">
        <f>INPUT1!CB102</f>
        <v>0</v>
      </c>
      <c r="EE114" s="6">
        <f>INPUT1!BW102</f>
        <v>0</v>
      </c>
      <c r="EK114" s="6">
        <f>INPUT1!BX102</f>
        <v>0</v>
      </c>
      <c r="EN114" s="6">
        <f>INPUT1!BY102</f>
        <v>0</v>
      </c>
    </row>
    <row r="115" spans="1:144" x14ac:dyDescent="0.2">
      <c r="A115" s="6">
        <f>INPUT1!D103</f>
        <v>0</v>
      </c>
      <c r="B115" s="6">
        <f>INPUT1!B103</f>
        <v>0</v>
      </c>
      <c r="C115" s="6">
        <f>INPUT1!C103</f>
        <v>0</v>
      </c>
      <c r="E115" s="6">
        <f>INPUT1!E103</f>
        <v>0</v>
      </c>
      <c r="F115" s="5">
        <f>INPUT1!F103</f>
        <v>0</v>
      </c>
      <c r="G115" s="6">
        <f>INPUT1!G103</f>
        <v>0</v>
      </c>
      <c r="H115" s="6">
        <f>INPUT1!O103</f>
        <v>0</v>
      </c>
      <c r="J115" s="6">
        <f>INPUT1!BF103</f>
        <v>0</v>
      </c>
      <c r="K115" s="5">
        <f>INPUT1!W103</f>
        <v>0</v>
      </c>
      <c r="L115" s="5">
        <f>INPUT1!X103</f>
        <v>0</v>
      </c>
      <c r="N115" s="6">
        <f>INPUT1!H103</f>
        <v>0</v>
      </c>
      <c r="O115" s="6">
        <f>INPUT1!I103</f>
        <v>0</v>
      </c>
      <c r="P115" s="6">
        <f>INPUT1!J103</f>
        <v>0</v>
      </c>
      <c r="Q115" s="6">
        <f>INPUT1!K103</f>
        <v>0</v>
      </c>
      <c r="R115" s="6">
        <f>INPUT1!L103</f>
        <v>0</v>
      </c>
      <c r="T115" s="7">
        <f>INPUT1!Y103</f>
        <v>0</v>
      </c>
      <c r="U115" s="7">
        <f>INPUT1!Z103</f>
        <v>0</v>
      </c>
      <c r="V115" s="5">
        <f t="shared" ca="1" si="1"/>
        <v>42736</v>
      </c>
      <c r="W115" s="6">
        <f>INPUT1!Q103</f>
        <v>0</v>
      </c>
      <c r="X115" s="6">
        <f>INPUT1!BM103</f>
        <v>0</v>
      </c>
      <c r="Y115" s="6">
        <f>INPUT1!BK103</f>
        <v>0</v>
      </c>
      <c r="Z115" s="6">
        <f>INPUT1!BL103</f>
        <v>0</v>
      </c>
      <c r="AB115" s="6">
        <f>INPUT1!BN103</f>
        <v>0</v>
      </c>
      <c r="AC115" s="5">
        <f>INPUT1!BO103</f>
        <v>0</v>
      </c>
      <c r="AD115" s="6">
        <f>INPUT1!BP103</f>
        <v>0</v>
      </c>
      <c r="AE115" s="5">
        <f>INPUT1!BH103</f>
        <v>0</v>
      </c>
      <c r="AF115" s="5">
        <f>INPUT1!BI103</f>
        <v>0</v>
      </c>
      <c r="AY115" s="6">
        <f>INPUT1!AJ103</f>
        <v>0</v>
      </c>
      <c r="BL115" s="6">
        <f>INPUT1!BQ103</f>
        <v>0</v>
      </c>
      <c r="BM115" s="6">
        <f>INPUT1!CG103</f>
        <v>0</v>
      </c>
      <c r="BN115" s="5">
        <f>INPUT1!CH103</f>
        <v>0</v>
      </c>
      <c r="BQ115" s="6">
        <f>INPUT1!BR103</f>
        <v>0</v>
      </c>
      <c r="BR115" s="6">
        <f>INPUT1!DD103</f>
        <v>0</v>
      </c>
      <c r="BS115" s="5">
        <f>INPUT1!DE103</f>
        <v>0</v>
      </c>
      <c r="DK115" s="6">
        <f>INPUT1!BT103</f>
        <v>0</v>
      </c>
      <c r="DL115" s="6">
        <f>INPUT1!EX103</f>
        <v>0</v>
      </c>
      <c r="DM115" s="5"/>
      <c r="DN115" s="5">
        <f>INPUT1!BV103</f>
        <v>0</v>
      </c>
      <c r="DO115" s="6">
        <f>INPUT1!FQ103</f>
        <v>0</v>
      </c>
      <c r="DP115" s="5">
        <f>INPUT1!FR103</f>
        <v>0</v>
      </c>
      <c r="DT115" s="6">
        <f>INPUT1!BZ103</f>
        <v>0</v>
      </c>
      <c r="DU115" s="6">
        <f>INPUT1!GA103</f>
        <v>0</v>
      </c>
      <c r="DV115" s="5">
        <f>INPUT1!GB103</f>
        <v>0</v>
      </c>
      <c r="EB115" s="6">
        <f>INPUT1!CB103</f>
        <v>0</v>
      </c>
      <c r="EE115" s="6">
        <f>INPUT1!BW103</f>
        <v>0</v>
      </c>
      <c r="EK115" s="6">
        <f>INPUT1!BX103</f>
        <v>0</v>
      </c>
      <c r="EN115" s="6">
        <f>INPUT1!BY103</f>
        <v>0</v>
      </c>
    </row>
    <row r="116" spans="1:144" x14ac:dyDescent="0.2">
      <c r="A116" s="6">
        <f>INPUT1!D104</f>
        <v>0</v>
      </c>
      <c r="B116" s="6">
        <f>INPUT1!B104</f>
        <v>0</v>
      </c>
      <c r="C116" s="6">
        <f>INPUT1!C104</f>
        <v>0</v>
      </c>
      <c r="E116" s="6">
        <f>INPUT1!E104</f>
        <v>0</v>
      </c>
      <c r="F116" s="5">
        <f>INPUT1!F104</f>
        <v>0</v>
      </c>
      <c r="G116" s="6">
        <f>INPUT1!G104</f>
        <v>0</v>
      </c>
      <c r="H116" s="6">
        <f>INPUT1!O104</f>
        <v>0</v>
      </c>
      <c r="J116" s="6">
        <f>INPUT1!BF104</f>
        <v>0</v>
      </c>
      <c r="K116" s="5">
        <f>INPUT1!W104</f>
        <v>0</v>
      </c>
      <c r="L116" s="5">
        <f>INPUT1!X104</f>
        <v>0</v>
      </c>
      <c r="N116" s="6">
        <f>INPUT1!H104</f>
        <v>0</v>
      </c>
      <c r="O116" s="6">
        <f>INPUT1!I104</f>
        <v>0</v>
      </c>
      <c r="P116" s="6">
        <f>INPUT1!J104</f>
        <v>0</v>
      </c>
      <c r="Q116" s="6">
        <f>INPUT1!K104</f>
        <v>0</v>
      </c>
      <c r="R116" s="6">
        <f>INPUT1!L104</f>
        <v>0</v>
      </c>
      <c r="T116" s="7">
        <f>INPUT1!Y104</f>
        <v>0</v>
      </c>
      <c r="U116" s="7">
        <f>INPUT1!Z104</f>
        <v>0</v>
      </c>
      <c r="V116" s="5">
        <f t="shared" ca="1" si="1"/>
        <v>42736</v>
      </c>
      <c r="W116" s="6">
        <f>INPUT1!Q104</f>
        <v>0</v>
      </c>
      <c r="X116" s="6">
        <f>INPUT1!BM104</f>
        <v>0</v>
      </c>
      <c r="Y116" s="6">
        <f>INPUT1!BK104</f>
        <v>0</v>
      </c>
      <c r="Z116" s="6">
        <f>INPUT1!BL104</f>
        <v>0</v>
      </c>
      <c r="AB116" s="6">
        <f>INPUT1!BN104</f>
        <v>0</v>
      </c>
      <c r="AC116" s="5">
        <f>INPUT1!BO104</f>
        <v>0</v>
      </c>
      <c r="AD116" s="6">
        <f>INPUT1!BP104</f>
        <v>0</v>
      </c>
      <c r="AE116" s="5">
        <f>INPUT1!BH104</f>
        <v>0</v>
      </c>
      <c r="AF116" s="5">
        <f>INPUT1!BI104</f>
        <v>0</v>
      </c>
      <c r="AY116" s="6">
        <f>INPUT1!AJ104</f>
        <v>0</v>
      </c>
      <c r="BL116" s="6">
        <f>INPUT1!BQ104</f>
        <v>0</v>
      </c>
      <c r="BM116" s="6">
        <f>INPUT1!CG104</f>
        <v>0</v>
      </c>
      <c r="BN116" s="5">
        <f>INPUT1!CH104</f>
        <v>0</v>
      </c>
      <c r="BQ116" s="6">
        <f>INPUT1!BR104</f>
        <v>0</v>
      </c>
      <c r="BR116" s="6">
        <f>INPUT1!DD104</f>
        <v>0</v>
      </c>
      <c r="BS116" s="5">
        <f>INPUT1!DE104</f>
        <v>0</v>
      </c>
      <c r="DK116" s="6">
        <f>INPUT1!BT104</f>
        <v>0</v>
      </c>
      <c r="DL116" s="6">
        <f>INPUT1!EX104</f>
        <v>0</v>
      </c>
      <c r="DM116" s="5"/>
      <c r="DN116" s="5">
        <f>INPUT1!BV104</f>
        <v>0</v>
      </c>
      <c r="DO116" s="6">
        <f>INPUT1!FQ104</f>
        <v>0</v>
      </c>
      <c r="DP116" s="5">
        <f>INPUT1!FR104</f>
        <v>0</v>
      </c>
      <c r="DT116" s="6">
        <f>INPUT1!BZ104</f>
        <v>0</v>
      </c>
      <c r="DU116" s="6">
        <f>INPUT1!GA104</f>
        <v>0</v>
      </c>
      <c r="DV116" s="5">
        <f>INPUT1!GB104</f>
        <v>0</v>
      </c>
      <c r="EB116" s="6">
        <f>INPUT1!CB104</f>
        <v>0</v>
      </c>
      <c r="EE116" s="6">
        <f>INPUT1!BW104</f>
        <v>0</v>
      </c>
      <c r="EK116" s="6">
        <f>INPUT1!BX104</f>
        <v>0</v>
      </c>
      <c r="EN116" s="6">
        <f>INPUT1!BY104</f>
        <v>0</v>
      </c>
    </row>
    <row r="117" spans="1:144" x14ac:dyDescent="0.2">
      <c r="A117" s="6">
        <f>INPUT1!D105</f>
        <v>0</v>
      </c>
      <c r="B117" s="6">
        <f>INPUT1!B105</f>
        <v>0</v>
      </c>
      <c r="C117" s="6">
        <f>INPUT1!C105</f>
        <v>0</v>
      </c>
      <c r="E117" s="6">
        <f>INPUT1!E105</f>
        <v>0</v>
      </c>
      <c r="F117" s="5">
        <f>INPUT1!F105</f>
        <v>0</v>
      </c>
      <c r="G117" s="6">
        <f>INPUT1!G105</f>
        <v>0</v>
      </c>
      <c r="H117" s="6">
        <f>INPUT1!O105</f>
        <v>0</v>
      </c>
      <c r="J117" s="6">
        <f>INPUT1!BF105</f>
        <v>0</v>
      </c>
      <c r="K117" s="5">
        <f>INPUT1!W105</f>
        <v>0</v>
      </c>
      <c r="L117" s="5">
        <f>INPUT1!X105</f>
        <v>0</v>
      </c>
      <c r="N117" s="6">
        <f>INPUT1!H105</f>
        <v>0</v>
      </c>
      <c r="O117" s="6">
        <f>INPUT1!I105</f>
        <v>0</v>
      </c>
      <c r="P117" s="6">
        <f>INPUT1!J105</f>
        <v>0</v>
      </c>
      <c r="Q117" s="6">
        <f>INPUT1!K105</f>
        <v>0</v>
      </c>
      <c r="R117" s="6">
        <f>INPUT1!L105</f>
        <v>0</v>
      </c>
      <c r="T117" s="7">
        <f>INPUT1!Y105</f>
        <v>0</v>
      </c>
      <c r="U117" s="7">
        <f>INPUT1!Z105</f>
        <v>0</v>
      </c>
      <c r="V117" s="5">
        <f t="shared" ca="1" si="1"/>
        <v>42736</v>
      </c>
      <c r="W117" s="6">
        <f>INPUT1!Q105</f>
        <v>0</v>
      </c>
      <c r="X117" s="6">
        <f>INPUT1!BM105</f>
        <v>0</v>
      </c>
      <c r="Y117" s="6">
        <f>INPUT1!BK105</f>
        <v>0</v>
      </c>
      <c r="Z117" s="6">
        <f>INPUT1!BL105</f>
        <v>0</v>
      </c>
      <c r="AB117" s="6">
        <f>INPUT1!BN105</f>
        <v>0</v>
      </c>
      <c r="AC117" s="5">
        <f>INPUT1!BO105</f>
        <v>0</v>
      </c>
      <c r="AD117" s="6">
        <f>INPUT1!BP105</f>
        <v>0</v>
      </c>
      <c r="AE117" s="5">
        <f>INPUT1!BH105</f>
        <v>0</v>
      </c>
      <c r="AF117" s="5">
        <f>INPUT1!BI105</f>
        <v>0</v>
      </c>
      <c r="AY117" s="6">
        <f>INPUT1!AJ105</f>
        <v>0</v>
      </c>
      <c r="BL117" s="6">
        <f>INPUT1!BQ105</f>
        <v>0</v>
      </c>
      <c r="BM117" s="6">
        <f>INPUT1!CG105</f>
        <v>0</v>
      </c>
      <c r="BN117" s="5">
        <f>INPUT1!CH105</f>
        <v>0</v>
      </c>
      <c r="BQ117" s="6">
        <f>INPUT1!BR105</f>
        <v>0</v>
      </c>
      <c r="BR117" s="6">
        <f>INPUT1!DD105</f>
        <v>0</v>
      </c>
      <c r="BS117" s="5">
        <f>INPUT1!DE105</f>
        <v>0</v>
      </c>
      <c r="DK117" s="6">
        <f>INPUT1!BT105</f>
        <v>0</v>
      </c>
      <c r="DL117" s="6">
        <f>INPUT1!EX105</f>
        <v>0</v>
      </c>
      <c r="DM117" s="5"/>
      <c r="DN117" s="5">
        <f>INPUT1!BV105</f>
        <v>0</v>
      </c>
      <c r="DO117" s="6">
        <f>INPUT1!FQ105</f>
        <v>0</v>
      </c>
      <c r="DP117" s="5">
        <f>INPUT1!FR105</f>
        <v>0</v>
      </c>
      <c r="DT117" s="6">
        <f>INPUT1!BZ105</f>
        <v>0</v>
      </c>
      <c r="DU117" s="6">
        <f>INPUT1!GA105</f>
        <v>0</v>
      </c>
      <c r="DV117" s="5">
        <f>INPUT1!GB105</f>
        <v>0</v>
      </c>
      <c r="EB117" s="6">
        <f>INPUT1!CB105</f>
        <v>0</v>
      </c>
      <c r="EE117" s="6">
        <f>INPUT1!BW105</f>
        <v>0</v>
      </c>
      <c r="EK117" s="6">
        <f>INPUT1!BX105</f>
        <v>0</v>
      </c>
      <c r="EN117" s="6">
        <f>INPUT1!BY105</f>
        <v>0</v>
      </c>
    </row>
    <row r="118" spans="1:144" x14ac:dyDescent="0.2">
      <c r="A118" s="6">
        <f>INPUT1!D106</f>
        <v>0</v>
      </c>
      <c r="B118" s="6">
        <f>INPUT1!B106</f>
        <v>0</v>
      </c>
      <c r="C118" s="6">
        <f>INPUT1!C106</f>
        <v>0</v>
      </c>
      <c r="E118" s="6">
        <f>INPUT1!E106</f>
        <v>0</v>
      </c>
      <c r="F118" s="5">
        <f>INPUT1!F106</f>
        <v>0</v>
      </c>
      <c r="G118" s="6">
        <f>INPUT1!G106</f>
        <v>0</v>
      </c>
      <c r="H118" s="6">
        <f>INPUT1!O106</f>
        <v>0</v>
      </c>
      <c r="J118" s="6">
        <f>INPUT1!BF106</f>
        <v>0</v>
      </c>
      <c r="K118" s="5">
        <f>INPUT1!W106</f>
        <v>0</v>
      </c>
      <c r="L118" s="5">
        <f>INPUT1!X106</f>
        <v>0</v>
      </c>
      <c r="N118" s="6">
        <f>INPUT1!H106</f>
        <v>0</v>
      </c>
      <c r="O118" s="6">
        <f>INPUT1!I106</f>
        <v>0</v>
      </c>
      <c r="P118" s="6">
        <f>INPUT1!J106</f>
        <v>0</v>
      </c>
      <c r="Q118" s="6">
        <f>INPUT1!K106</f>
        <v>0</v>
      </c>
      <c r="R118" s="6">
        <f>INPUT1!L106</f>
        <v>0</v>
      </c>
      <c r="T118" s="7">
        <f>INPUT1!Y106</f>
        <v>0</v>
      </c>
      <c r="U118" s="7">
        <f>INPUT1!Z106</f>
        <v>0</v>
      </c>
      <c r="V118" s="5">
        <f t="shared" ca="1" si="1"/>
        <v>42736</v>
      </c>
      <c r="W118" s="6">
        <f>INPUT1!Q106</f>
        <v>0</v>
      </c>
      <c r="X118" s="6">
        <f>INPUT1!BM106</f>
        <v>0</v>
      </c>
      <c r="Y118" s="6">
        <f>INPUT1!BK106</f>
        <v>0</v>
      </c>
      <c r="Z118" s="6">
        <f>INPUT1!BL106</f>
        <v>0</v>
      </c>
      <c r="AB118" s="6">
        <f>INPUT1!BN106</f>
        <v>0</v>
      </c>
      <c r="AC118" s="5">
        <f>INPUT1!BO106</f>
        <v>0</v>
      </c>
      <c r="AD118" s="6">
        <f>INPUT1!BP106</f>
        <v>0</v>
      </c>
      <c r="AE118" s="5">
        <f>INPUT1!BH106</f>
        <v>0</v>
      </c>
      <c r="AF118" s="5">
        <f>INPUT1!BI106</f>
        <v>0</v>
      </c>
      <c r="AY118" s="6">
        <f>INPUT1!AJ106</f>
        <v>0</v>
      </c>
      <c r="BL118" s="6">
        <f>INPUT1!BQ106</f>
        <v>0</v>
      </c>
      <c r="BM118" s="6">
        <f>INPUT1!CG106</f>
        <v>0</v>
      </c>
      <c r="BN118" s="5">
        <f>INPUT1!CH106</f>
        <v>0</v>
      </c>
      <c r="BQ118" s="6">
        <f>INPUT1!BR106</f>
        <v>0</v>
      </c>
      <c r="BR118" s="6">
        <f>INPUT1!DD106</f>
        <v>0</v>
      </c>
      <c r="BS118" s="5">
        <f>INPUT1!DE106</f>
        <v>0</v>
      </c>
      <c r="DK118" s="6">
        <f>INPUT1!BT106</f>
        <v>0</v>
      </c>
      <c r="DL118" s="6">
        <f>INPUT1!EX106</f>
        <v>0</v>
      </c>
      <c r="DM118" s="5"/>
      <c r="DN118" s="5">
        <f>INPUT1!BV106</f>
        <v>0</v>
      </c>
      <c r="DO118" s="6">
        <f>INPUT1!FQ106</f>
        <v>0</v>
      </c>
      <c r="DP118" s="5">
        <f>INPUT1!FR106</f>
        <v>0</v>
      </c>
      <c r="DT118" s="6">
        <f>INPUT1!BZ106</f>
        <v>0</v>
      </c>
      <c r="DU118" s="6">
        <f>INPUT1!GA106</f>
        <v>0</v>
      </c>
      <c r="DV118" s="5">
        <f>INPUT1!GB106</f>
        <v>0</v>
      </c>
      <c r="EB118" s="6">
        <f>INPUT1!CB106</f>
        <v>0</v>
      </c>
      <c r="EE118" s="6">
        <f>INPUT1!BW106</f>
        <v>0</v>
      </c>
      <c r="EK118" s="6">
        <f>INPUT1!BX106</f>
        <v>0</v>
      </c>
      <c r="EN118" s="6">
        <f>INPUT1!BY106</f>
        <v>0</v>
      </c>
    </row>
    <row r="119" spans="1:144" x14ac:dyDescent="0.2">
      <c r="A119" s="6">
        <f>INPUT1!D107</f>
        <v>0</v>
      </c>
      <c r="B119" s="6">
        <f>INPUT1!B107</f>
        <v>0</v>
      </c>
      <c r="C119" s="6">
        <f>INPUT1!C107</f>
        <v>0</v>
      </c>
      <c r="E119" s="6">
        <f>INPUT1!E107</f>
        <v>0</v>
      </c>
      <c r="F119" s="5">
        <f>INPUT1!F107</f>
        <v>0</v>
      </c>
      <c r="G119" s="6">
        <f>INPUT1!G107</f>
        <v>0</v>
      </c>
      <c r="H119" s="6">
        <f>INPUT1!O107</f>
        <v>0</v>
      </c>
      <c r="J119" s="6">
        <f>INPUT1!BF107</f>
        <v>0</v>
      </c>
      <c r="K119" s="5">
        <f>INPUT1!W107</f>
        <v>0</v>
      </c>
      <c r="L119" s="5">
        <f>INPUT1!X107</f>
        <v>0</v>
      </c>
      <c r="N119" s="6">
        <f>INPUT1!H107</f>
        <v>0</v>
      </c>
      <c r="O119" s="6">
        <f>INPUT1!I107</f>
        <v>0</v>
      </c>
      <c r="P119" s="6">
        <f>INPUT1!J107</f>
        <v>0</v>
      </c>
      <c r="Q119" s="6">
        <f>INPUT1!K107</f>
        <v>0</v>
      </c>
      <c r="R119" s="6">
        <f>INPUT1!L107</f>
        <v>0</v>
      </c>
      <c r="T119" s="7">
        <f>INPUT1!Y107</f>
        <v>0</v>
      </c>
      <c r="U119" s="7">
        <f>INPUT1!Z107</f>
        <v>0</v>
      </c>
      <c r="V119" s="5">
        <f t="shared" ca="1" si="1"/>
        <v>42736</v>
      </c>
      <c r="W119" s="6">
        <f>INPUT1!Q107</f>
        <v>0</v>
      </c>
      <c r="X119" s="6">
        <f>INPUT1!BM107</f>
        <v>0</v>
      </c>
      <c r="Y119" s="6">
        <f>INPUT1!BK107</f>
        <v>0</v>
      </c>
      <c r="Z119" s="6">
        <f>INPUT1!BL107</f>
        <v>0</v>
      </c>
      <c r="AB119" s="6">
        <f>INPUT1!BN107</f>
        <v>0</v>
      </c>
      <c r="AC119" s="5">
        <f>INPUT1!BO107</f>
        <v>0</v>
      </c>
      <c r="AD119" s="6">
        <f>INPUT1!BP107</f>
        <v>0</v>
      </c>
      <c r="AE119" s="5">
        <f>INPUT1!BH107</f>
        <v>0</v>
      </c>
      <c r="AF119" s="5">
        <f>INPUT1!BI107</f>
        <v>0</v>
      </c>
      <c r="AY119" s="6">
        <f>INPUT1!AJ107</f>
        <v>0</v>
      </c>
      <c r="BL119" s="6">
        <f>INPUT1!BQ107</f>
        <v>0</v>
      </c>
      <c r="BM119" s="6">
        <f>INPUT1!CG107</f>
        <v>0</v>
      </c>
      <c r="BN119" s="5">
        <f>INPUT1!CH107</f>
        <v>0</v>
      </c>
      <c r="BQ119" s="6">
        <f>INPUT1!BR107</f>
        <v>0</v>
      </c>
      <c r="BR119" s="6">
        <f>INPUT1!DD107</f>
        <v>0</v>
      </c>
      <c r="BS119" s="5">
        <f>INPUT1!DE107</f>
        <v>0</v>
      </c>
      <c r="DK119" s="6">
        <f>INPUT1!BT107</f>
        <v>0</v>
      </c>
      <c r="DL119" s="6">
        <f>INPUT1!EX107</f>
        <v>0</v>
      </c>
      <c r="DM119" s="5"/>
      <c r="DN119" s="5">
        <f>INPUT1!BV107</f>
        <v>0</v>
      </c>
      <c r="DO119" s="6">
        <f>INPUT1!FQ107</f>
        <v>0</v>
      </c>
      <c r="DP119" s="5">
        <f>INPUT1!FR107</f>
        <v>0</v>
      </c>
      <c r="DT119" s="6">
        <f>INPUT1!BZ107</f>
        <v>0</v>
      </c>
      <c r="DU119" s="6">
        <f>INPUT1!GA107</f>
        <v>0</v>
      </c>
      <c r="DV119" s="5">
        <f>INPUT1!GB107</f>
        <v>0</v>
      </c>
      <c r="EB119" s="6">
        <f>INPUT1!CB107</f>
        <v>0</v>
      </c>
      <c r="EE119" s="6">
        <f>INPUT1!BW107</f>
        <v>0</v>
      </c>
      <c r="EK119" s="6">
        <f>INPUT1!BX107</f>
        <v>0</v>
      </c>
      <c r="EN119" s="6">
        <f>INPUT1!BY107</f>
        <v>0</v>
      </c>
    </row>
    <row r="120" spans="1:144" x14ac:dyDescent="0.2">
      <c r="A120" s="6">
        <f>INPUT1!D108</f>
        <v>0</v>
      </c>
      <c r="B120" s="6">
        <f>INPUT1!B108</f>
        <v>0</v>
      </c>
      <c r="C120" s="6">
        <f>INPUT1!C108</f>
        <v>0</v>
      </c>
      <c r="E120" s="6">
        <f>INPUT1!E108</f>
        <v>0</v>
      </c>
      <c r="F120" s="5">
        <f>INPUT1!F108</f>
        <v>0</v>
      </c>
      <c r="G120" s="6">
        <f>INPUT1!G108</f>
        <v>0</v>
      </c>
      <c r="H120" s="6">
        <f>INPUT1!O108</f>
        <v>0</v>
      </c>
      <c r="J120" s="6">
        <f>INPUT1!BF108</f>
        <v>0</v>
      </c>
      <c r="K120" s="5">
        <f>INPUT1!W108</f>
        <v>0</v>
      </c>
      <c r="L120" s="5">
        <f>INPUT1!X108</f>
        <v>0</v>
      </c>
      <c r="N120" s="6">
        <f>INPUT1!H108</f>
        <v>0</v>
      </c>
      <c r="O120" s="6">
        <f>INPUT1!I108</f>
        <v>0</v>
      </c>
      <c r="P120" s="6">
        <f>INPUT1!J108</f>
        <v>0</v>
      </c>
      <c r="Q120" s="6">
        <f>INPUT1!K108</f>
        <v>0</v>
      </c>
      <c r="R120" s="6">
        <f>INPUT1!L108</f>
        <v>0</v>
      </c>
      <c r="T120" s="7">
        <f>INPUT1!Y108</f>
        <v>0</v>
      </c>
      <c r="U120" s="7">
        <f>INPUT1!Z108</f>
        <v>0</v>
      </c>
      <c r="V120" s="5">
        <f t="shared" ca="1" si="1"/>
        <v>42736</v>
      </c>
      <c r="W120" s="6">
        <f>INPUT1!Q108</f>
        <v>0</v>
      </c>
      <c r="X120" s="6">
        <f>INPUT1!BM108</f>
        <v>0</v>
      </c>
      <c r="Y120" s="6">
        <f>INPUT1!BK108</f>
        <v>0</v>
      </c>
      <c r="Z120" s="6">
        <f>INPUT1!BL108</f>
        <v>0</v>
      </c>
      <c r="AB120" s="6">
        <f>INPUT1!BN108</f>
        <v>0</v>
      </c>
      <c r="AC120" s="5">
        <f>INPUT1!BO108</f>
        <v>0</v>
      </c>
      <c r="AD120" s="6">
        <f>INPUT1!BP108</f>
        <v>0</v>
      </c>
      <c r="AE120" s="5">
        <f>INPUT1!BH108</f>
        <v>0</v>
      </c>
      <c r="AF120" s="5">
        <f>INPUT1!BI108</f>
        <v>0</v>
      </c>
      <c r="AY120" s="6">
        <f>INPUT1!AJ108</f>
        <v>0</v>
      </c>
      <c r="BL120" s="6">
        <f>INPUT1!BQ108</f>
        <v>0</v>
      </c>
      <c r="BM120" s="6">
        <f>INPUT1!CG108</f>
        <v>0</v>
      </c>
      <c r="BN120" s="5">
        <f>INPUT1!CH108</f>
        <v>0</v>
      </c>
      <c r="BQ120" s="6">
        <f>INPUT1!BR108</f>
        <v>0</v>
      </c>
      <c r="BR120" s="6">
        <f>INPUT1!DD108</f>
        <v>0</v>
      </c>
      <c r="BS120" s="5">
        <f>INPUT1!DE108</f>
        <v>0</v>
      </c>
      <c r="DK120" s="6">
        <f>INPUT1!BT108</f>
        <v>0</v>
      </c>
      <c r="DL120" s="6">
        <f>INPUT1!EX108</f>
        <v>0</v>
      </c>
      <c r="DM120" s="5"/>
      <c r="DN120" s="5">
        <f>INPUT1!BV108</f>
        <v>0</v>
      </c>
      <c r="DO120" s="6">
        <f>INPUT1!FQ108</f>
        <v>0</v>
      </c>
      <c r="DP120" s="5">
        <f>INPUT1!FR108</f>
        <v>0</v>
      </c>
      <c r="DT120" s="6">
        <f>INPUT1!BZ108</f>
        <v>0</v>
      </c>
      <c r="DU120" s="6">
        <f>INPUT1!GA108</f>
        <v>0</v>
      </c>
      <c r="DV120" s="5">
        <f>INPUT1!GB108</f>
        <v>0</v>
      </c>
      <c r="EB120" s="6">
        <f>INPUT1!CB108</f>
        <v>0</v>
      </c>
      <c r="EE120" s="6">
        <f>INPUT1!BW108</f>
        <v>0</v>
      </c>
      <c r="EK120" s="6">
        <f>INPUT1!BX108</f>
        <v>0</v>
      </c>
      <c r="EN120" s="6">
        <f>INPUT1!BY108</f>
        <v>0</v>
      </c>
    </row>
    <row r="121" spans="1:144" x14ac:dyDescent="0.2">
      <c r="A121" s="6">
        <f>INPUT1!D109</f>
        <v>0</v>
      </c>
      <c r="B121" s="6">
        <f>INPUT1!B109</f>
        <v>0</v>
      </c>
      <c r="C121" s="6">
        <f>INPUT1!C109</f>
        <v>0</v>
      </c>
      <c r="E121" s="6">
        <f>INPUT1!E109</f>
        <v>0</v>
      </c>
      <c r="F121" s="5">
        <f>INPUT1!F109</f>
        <v>0</v>
      </c>
      <c r="G121" s="6">
        <f>INPUT1!G109</f>
        <v>0</v>
      </c>
      <c r="H121" s="6">
        <f>INPUT1!O109</f>
        <v>0</v>
      </c>
      <c r="J121" s="6">
        <f>INPUT1!BF109</f>
        <v>0</v>
      </c>
      <c r="K121" s="5">
        <f>INPUT1!W109</f>
        <v>0</v>
      </c>
      <c r="L121" s="5">
        <f>INPUT1!X109</f>
        <v>0</v>
      </c>
      <c r="N121" s="6">
        <f>INPUT1!H109</f>
        <v>0</v>
      </c>
      <c r="O121" s="6">
        <f>INPUT1!I109</f>
        <v>0</v>
      </c>
      <c r="P121" s="6">
        <f>INPUT1!J109</f>
        <v>0</v>
      </c>
      <c r="Q121" s="6">
        <f>INPUT1!K109</f>
        <v>0</v>
      </c>
      <c r="R121" s="6">
        <f>INPUT1!L109</f>
        <v>0</v>
      </c>
      <c r="T121" s="7">
        <f>INPUT1!Y109</f>
        <v>0</v>
      </c>
      <c r="U121" s="7">
        <f>INPUT1!Z109</f>
        <v>0</v>
      </c>
      <c r="V121" s="5">
        <f t="shared" ca="1" si="1"/>
        <v>42736</v>
      </c>
      <c r="W121" s="6">
        <f>INPUT1!Q109</f>
        <v>0</v>
      </c>
      <c r="X121" s="6">
        <f>INPUT1!BM109</f>
        <v>0</v>
      </c>
      <c r="Y121" s="6">
        <f>INPUT1!BK109</f>
        <v>0</v>
      </c>
      <c r="Z121" s="6">
        <f>INPUT1!BL109</f>
        <v>0</v>
      </c>
      <c r="AB121" s="6">
        <f>INPUT1!BN109</f>
        <v>0</v>
      </c>
      <c r="AC121" s="5">
        <f>INPUT1!BO109</f>
        <v>0</v>
      </c>
      <c r="AD121" s="6">
        <f>INPUT1!BP109</f>
        <v>0</v>
      </c>
      <c r="AE121" s="5">
        <f>INPUT1!BH109</f>
        <v>0</v>
      </c>
      <c r="AF121" s="5">
        <f>INPUT1!BI109</f>
        <v>0</v>
      </c>
      <c r="AY121" s="6">
        <f>INPUT1!AJ109</f>
        <v>0</v>
      </c>
      <c r="BL121" s="6">
        <f>INPUT1!BQ109</f>
        <v>0</v>
      </c>
      <c r="BM121" s="6">
        <f>INPUT1!CG109</f>
        <v>0</v>
      </c>
      <c r="BN121" s="5">
        <f>INPUT1!CH109</f>
        <v>0</v>
      </c>
      <c r="BQ121" s="6">
        <f>INPUT1!BR109</f>
        <v>0</v>
      </c>
      <c r="BR121" s="6">
        <f>INPUT1!DD109</f>
        <v>0</v>
      </c>
      <c r="BS121" s="5">
        <f>INPUT1!DE109</f>
        <v>0</v>
      </c>
      <c r="DK121" s="6">
        <f>INPUT1!BT109</f>
        <v>0</v>
      </c>
      <c r="DL121" s="6">
        <f>INPUT1!EX109</f>
        <v>0</v>
      </c>
      <c r="DM121" s="5"/>
      <c r="DN121" s="5">
        <f>INPUT1!BV109</f>
        <v>0</v>
      </c>
      <c r="DO121" s="6">
        <f>INPUT1!FQ109</f>
        <v>0</v>
      </c>
      <c r="DP121" s="5">
        <f>INPUT1!FR109</f>
        <v>0</v>
      </c>
      <c r="DT121" s="6">
        <f>INPUT1!BZ109</f>
        <v>0</v>
      </c>
      <c r="DU121" s="6">
        <f>INPUT1!GA109</f>
        <v>0</v>
      </c>
      <c r="DV121" s="5">
        <f>INPUT1!GB109</f>
        <v>0</v>
      </c>
      <c r="EB121" s="6">
        <f>INPUT1!CB109</f>
        <v>0</v>
      </c>
      <c r="EE121" s="6">
        <f>INPUT1!BW109</f>
        <v>0</v>
      </c>
      <c r="EK121" s="6">
        <f>INPUT1!BX109</f>
        <v>0</v>
      </c>
      <c r="EN121" s="6">
        <f>INPUT1!BY109</f>
        <v>0</v>
      </c>
    </row>
    <row r="122" spans="1:144" x14ac:dyDescent="0.2">
      <c r="A122" s="6">
        <f>INPUT1!D110</f>
        <v>0</v>
      </c>
      <c r="B122" s="6">
        <f>INPUT1!B110</f>
        <v>0</v>
      </c>
      <c r="C122" s="6">
        <f>INPUT1!C110</f>
        <v>0</v>
      </c>
      <c r="E122" s="6">
        <f>INPUT1!E110</f>
        <v>0</v>
      </c>
      <c r="F122" s="5">
        <f>INPUT1!F110</f>
        <v>0</v>
      </c>
      <c r="G122" s="6">
        <f>INPUT1!G110</f>
        <v>0</v>
      </c>
      <c r="H122" s="6">
        <f>INPUT1!O110</f>
        <v>0</v>
      </c>
      <c r="J122" s="6">
        <f>INPUT1!BF110</f>
        <v>0</v>
      </c>
      <c r="K122" s="5">
        <f>INPUT1!W110</f>
        <v>0</v>
      </c>
      <c r="L122" s="5">
        <f>INPUT1!X110</f>
        <v>0</v>
      </c>
      <c r="N122" s="6">
        <f>INPUT1!H110</f>
        <v>0</v>
      </c>
      <c r="O122" s="6">
        <f>INPUT1!I110</f>
        <v>0</v>
      </c>
      <c r="P122" s="6">
        <f>INPUT1!J110</f>
        <v>0</v>
      </c>
      <c r="Q122" s="6">
        <f>INPUT1!K110</f>
        <v>0</v>
      </c>
      <c r="R122" s="6">
        <f>INPUT1!L110</f>
        <v>0</v>
      </c>
      <c r="T122" s="7">
        <f>INPUT1!Y110</f>
        <v>0</v>
      </c>
      <c r="U122" s="7">
        <f>INPUT1!Z110</f>
        <v>0</v>
      </c>
      <c r="V122" s="5">
        <f t="shared" ca="1" si="1"/>
        <v>42736</v>
      </c>
      <c r="W122" s="6">
        <f>INPUT1!Q110</f>
        <v>0</v>
      </c>
      <c r="X122" s="6">
        <f>INPUT1!BM110</f>
        <v>0</v>
      </c>
      <c r="Y122" s="6">
        <f>INPUT1!BK110</f>
        <v>0</v>
      </c>
      <c r="Z122" s="6">
        <f>INPUT1!BL110</f>
        <v>0</v>
      </c>
      <c r="AB122" s="6">
        <f>INPUT1!BN110</f>
        <v>0</v>
      </c>
      <c r="AC122" s="5">
        <f>INPUT1!BO110</f>
        <v>0</v>
      </c>
      <c r="AD122" s="6">
        <f>INPUT1!BP110</f>
        <v>0</v>
      </c>
      <c r="AE122" s="5">
        <f>INPUT1!BH110</f>
        <v>0</v>
      </c>
      <c r="AF122" s="5">
        <f>INPUT1!BI110</f>
        <v>0</v>
      </c>
      <c r="AY122" s="6">
        <f>INPUT1!AJ110</f>
        <v>0</v>
      </c>
      <c r="BL122" s="6">
        <f>INPUT1!BQ110</f>
        <v>0</v>
      </c>
      <c r="BM122" s="6">
        <f>INPUT1!CG110</f>
        <v>0</v>
      </c>
      <c r="BN122" s="5">
        <f>INPUT1!CH110</f>
        <v>0</v>
      </c>
      <c r="BQ122" s="6">
        <f>INPUT1!BR110</f>
        <v>0</v>
      </c>
      <c r="BR122" s="6">
        <f>INPUT1!DD110</f>
        <v>0</v>
      </c>
      <c r="BS122" s="5">
        <f>INPUT1!DE110</f>
        <v>0</v>
      </c>
      <c r="DK122" s="6">
        <f>INPUT1!BT110</f>
        <v>0</v>
      </c>
      <c r="DL122" s="6">
        <f>INPUT1!EX110</f>
        <v>0</v>
      </c>
      <c r="DM122" s="5"/>
      <c r="DN122" s="5">
        <f>INPUT1!BV110</f>
        <v>0</v>
      </c>
      <c r="DO122" s="6">
        <f>INPUT1!FQ110</f>
        <v>0</v>
      </c>
      <c r="DP122" s="5">
        <f>INPUT1!FR110</f>
        <v>0</v>
      </c>
      <c r="DT122" s="6">
        <f>INPUT1!BZ110</f>
        <v>0</v>
      </c>
      <c r="DU122" s="6">
        <f>INPUT1!GA110</f>
        <v>0</v>
      </c>
      <c r="DV122" s="5">
        <f>INPUT1!GB110</f>
        <v>0</v>
      </c>
      <c r="EB122" s="6">
        <f>INPUT1!CB110</f>
        <v>0</v>
      </c>
      <c r="EE122" s="6">
        <f>INPUT1!BW110</f>
        <v>0</v>
      </c>
      <c r="EK122" s="6">
        <f>INPUT1!BX110</f>
        <v>0</v>
      </c>
      <c r="EN122" s="6">
        <f>INPUT1!BY110</f>
        <v>0</v>
      </c>
    </row>
    <row r="123" spans="1:144" x14ac:dyDescent="0.2">
      <c r="A123" s="6">
        <f>INPUT1!D111</f>
        <v>0</v>
      </c>
      <c r="B123" s="6">
        <f>INPUT1!B111</f>
        <v>0</v>
      </c>
      <c r="C123" s="6">
        <f>INPUT1!C111</f>
        <v>0</v>
      </c>
      <c r="E123" s="6">
        <f>INPUT1!E111</f>
        <v>0</v>
      </c>
      <c r="F123" s="5">
        <f>INPUT1!F111</f>
        <v>0</v>
      </c>
      <c r="G123" s="6">
        <f>INPUT1!G111</f>
        <v>0</v>
      </c>
      <c r="H123" s="6">
        <f>INPUT1!O111</f>
        <v>0</v>
      </c>
      <c r="J123" s="6">
        <f>INPUT1!BF111</f>
        <v>0</v>
      </c>
      <c r="K123" s="5">
        <f>INPUT1!W111</f>
        <v>0</v>
      </c>
      <c r="L123" s="5">
        <f>INPUT1!X111</f>
        <v>0</v>
      </c>
      <c r="N123" s="6">
        <f>INPUT1!H111</f>
        <v>0</v>
      </c>
      <c r="O123" s="6">
        <f>INPUT1!I111</f>
        <v>0</v>
      </c>
      <c r="P123" s="6">
        <f>INPUT1!J111</f>
        <v>0</v>
      </c>
      <c r="Q123" s="6">
        <f>INPUT1!K111</f>
        <v>0</v>
      </c>
      <c r="R123" s="6">
        <f>INPUT1!L111</f>
        <v>0</v>
      </c>
      <c r="T123" s="7">
        <f>INPUT1!Y111</f>
        <v>0</v>
      </c>
      <c r="U123" s="7">
        <f>INPUT1!Z111</f>
        <v>0</v>
      </c>
      <c r="V123" s="5">
        <f t="shared" ca="1" si="1"/>
        <v>42736</v>
      </c>
      <c r="W123" s="6">
        <f>INPUT1!Q111</f>
        <v>0</v>
      </c>
      <c r="X123" s="6">
        <f>INPUT1!BM111</f>
        <v>0</v>
      </c>
      <c r="Y123" s="6">
        <f>INPUT1!BK111</f>
        <v>0</v>
      </c>
      <c r="Z123" s="6">
        <f>INPUT1!BL111</f>
        <v>0</v>
      </c>
      <c r="AB123" s="6">
        <f>INPUT1!BN111</f>
        <v>0</v>
      </c>
      <c r="AC123" s="5">
        <f>INPUT1!BO111</f>
        <v>0</v>
      </c>
      <c r="AD123" s="6">
        <f>INPUT1!BP111</f>
        <v>0</v>
      </c>
      <c r="AE123" s="5">
        <f>INPUT1!BH111</f>
        <v>0</v>
      </c>
      <c r="AF123" s="5">
        <f>INPUT1!BI111</f>
        <v>0</v>
      </c>
      <c r="AY123" s="6">
        <f>INPUT1!AJ111</f>
        <v>0</v>
      </c>
      <c r="BL123" s="6">
        <f>INPUT1!BQ111</f>
        <v>0</v>
      </c>
      <c r="BM123" s="6">
        <f>INPUT1!CG111</f>
        <v>0</v>
      </c>
      <c r="BN123" s="5">
        <f>INPUT1!CH111</f>
        <v>0</v>
      </c>
      <c r="BQ123" s="6">
        <f>INPUT1!BR111</f>
        <v>0</v>
      </c>
      <c r="BR123" s="6">
        <f>INPUT1!DD111</f>
        <v>0</v>
      </c>
      <c r="BS123" s="5">
        <f>INPUT1!DE111</f>
        <v>0</v>
      </c>
      <c r="DK123" s="6">
        <f>INPUT1!BT111</f>
        <v>0</v>
      </c>
      <c r="DL123" s="6">
        <f>INPUT1!EX111</f>
        <v>0</v>
      </c>
      <c r="DM123" s="5"/>
      <c r="DN123" s="5">
        <f>INPUT1!BV111</f>
        <v>0</v>
      </c>
      <c r="DO123" s="6">
        <f>INPUT1!FQ111</f>
        <v>0</v>
      </c>
      <c r="DP123" s="5">
        <f>INPUT1!FR111</f>
        <v>0</v>
      </c>
      <c r="DT123" s="6">
        <f>INPUT1!BZ111</f>
        <v>0</v>
      </c>
      <c r="DU123" s="6">
        <f>INPUT1!GA111</f>
        <v>0</v>
      </c>
      <c r="DV123" s="5">
        <f>INPUT1!GB111</f>
        <v>0</v>
      </c>
      <c r="EB123" s="6">
        <f>INPUT1!CB111</f>
        <v>0</v>
      </c>
      <c r="EE123" s="6">
        <f>INPUT1!BW111</f>
        <v>0</v>
      </c>
      <c r="EK123" s="6">
        <f>INPUT1!BX111</f>
        <v>0</v>
      </c>
      <c r="EN123" s="6">
        <f>INPUT1!BY111</f>
        <v>0</v>
      </c>
    </row>
    <row r="124" spans="1:144" x14ac:dyDescent="0.2">
      <c r="A124" s="6">
        <f>INPUT1!D112</f>
        <v>0</v>
      </c>
      <c r="B124" s="6">
        <f>INPUT1!B112</f>
        <v>0</v>
      </c>
      <c r="C124" s="6">
        <f>INPUT1!C112</f>
        <v>0</v>
      </c>
      <c r="E124" s="6">
        <f>INPUT1!E112</f>
        <v>0</v>
      </c>
      <c r="F124" s="5">
        <f>INPUT1!F112</f>
        <v>0</v>
      </c>
      <c r="G124" s="6">
        <f>INPUT1!G112</f>
        <v>0</v>
      </c>
      <c r="H124" s="6">
        <f>INPUT1!O112</f>
        <v>0</v>
      </c>
      <c r="J124" s="6">
        <f>INPUT1!BF112</f>
        <v>0</v>
      </c>
      <c r="K124" s="5">
        <f>INPUT1!W112</f>
        <v>0</v>
      </c>
      <c r="L124" s="5">
        <f>INPUT1!X112</f>
        <v>0</v>
      </c>
      <c r="N124" s="6">
        <f>INPUT1!H112</f>
        <v>0</v>
      </c>
      <c r="O124" s="6">
        <f>INPUT1!I112</f>
        <v>0</v>
      </c>
      <c r="P124" s="6">
        <f>INPUT1!J112</f>
        <v>0</v>
      </c>
      <c r="Q124" s="6">
        <f>INPUT1!K112</f>
        <v>0</v>
      </c>
      <c r="R124" s="6">
        <f>INPUT1!L112</f>
        <v>0</v>
      </c>
      <c r="T124" s="7">
        <f>INPUT1!Y112</f>
        <v>0</v>
      </c>
      <c r="U124" s="7">
        <f>INPUT1!Z112</f>
        <v>0</v>
      </c>
      <c r="V124" s="5">
        <f t="shared" ca="1" si="1"/>
        <v>42736</v>
      </c>
      <c r="W124" s="6">
        <f>INPUT1!Q112</f>
        <v>0</v>
      </c>
      <c r="X124" s="6">
        <f>INPUT1!BM112</f>
        <v>0</v>
      </c>
      <c r="Y124" s="6">
        <f>INPUT1!BK112</f>
        <v>0</v>
      </c>
      <c r="Z124" s="6">
        <f>INPUT1!BL112</f>
        <v>0</v>
      </c>
      <c r="AB124" s="6">
        <f>INPUT1!BN112</f>
        <v>0</v>
      </c>
      <c r="AC124" s="5">
        <f>INPUT1!BO112</f>
        <v>0</v>
      </c>
      <c r="AD124" s="6">
        <f>INPUT1!BP112</f>
        <v>0</v>
      </c>
      <c r="AE124" s="5">
        <f>INPUT1!BH112</f>
        <v>0</v>
      </c>
      <c r="AF124" s="5">
        <f>INPUT1!BI112</f>
        <v>0</v>
      </c>
      <c r="AY124" s="6">
        <f>INPUT1!AJ112</f>
        <v>0</v>
      </c>
      <c r="BL124" s="6">
        <f>INPUT1!BQ112</f>
        <v>0</v>
      </c>
      <c r="BM124" s="6">
        <f>INPUT1!CG112</f>
        <v>0</v>
      </c>
      <c r="BN124" s="5">
        <f>INPUT1!CH112</f>
        <v>0</v>
      </c>
      <c r="BQ124" s="6">
        <f>INPUT1!BR112</f>
        <v>0</v>
      </c>
      <c r="BR124" s="6">
        <f>INPUT1!DD112</f>
        <v>0</v>
      </c>
      <c r="BS124" s="5">
        <f>INPUT1!DE112</f>
        <v>0</v>
      </c>
      <c r="DK124" s="6">
        <f>INPUT1!BT112</f>
        <v>0</v>
      </c>
      <c r="DL124" s="6">
        <f>INPUT1!EX112</f>
        <v>0</v>
      </c>
      <c r="DM124" s="5"/>
      <c r="DN124" s="5">
        <f>INPUT1!BV112</f>
        <v>0</v>
      </c>
      <c r="DO124" s="6">
        <f>INPUT1!FQ112</f>
        <v>0</v>
      </c>
      <c r="DP124" s="5">
        <f>INPUT1!FR112</f>
        <v>0</v>
      </c>
      <c r="DT124" s="6">
        <f>INPUT1!BZ112</f>
        <v>0</v>
      </c>
      <c r="DU124" s="6">
        <f>INPUT1!GA112</f>
        <v>0</v>
      </c>
      <c r="DV124" s="5">
        <f>INPUT1!GB112</f>
        <v>0</v>
      </c>
      <c r="EB124" s="6">
        <f>INPUT1!CB112</f>
        <v>0</v>
      </c>
      <c r="EE124" s="6">
        <f>INPUT1!BW112</f>
        <v>0</v>
      </c>
      <c r="EK124" s="6">
        <f>INPUT1!BX112</f>
        <v>0</v>
      </c>
      <c r="EN124" s="6">
        <f>INPUT1!BY112</f>
        <v>0</v>
      </c>
    </row>
    <row r="125" spans="1:144" x14ac:dyDescent="0.2">
      <c r="A125" s="6">
        <f>INPUT1!D113</f>
        <v>0</v>
      </c>
      <c r="B125" s="6">
        <f>INPUT1!B113</f>
        <v>0</v>
      </c>
      <c r="C125" s="6">
        <f>INPUT1!C113</f>
        <v>0</v>
      </c>
      <c r="E125" s="6">
        <f>INPUT1!E113</f>
        <v>0</v>
      </c>
      <c r="F125" s="5">
        <f>INPUT1!F113</f>
        <v>0</v>
      </c>
      <c r="G125" s="6">
        <f>INPUT1!G113</f>
        <v>0</v>
      </c>
      <c r="H125" s="6">
        <f>INPUT1!O113</f>
        <v>0</v>
      </c>
      <c r="J125" s="6">
        <f>INPUT1!BF113</f>
        <v>0</v>
      </c>
      <c r="K125" s="5">
        <f>INPUT1!W113</f>
        <v>0</v>
      </c>
      <c r="L125" s="5">
        <f>INPUT1!X113</f>
        <v>0</v>
      </c>
      <c r="N125" s="6">
        <f>INPUT1!H113</f>
        <v>0</v>
      </c>
      <c r="O125" s="6">
        <f>INPUT1!I113</f>
        <v>0</v>
      </c>
      <c r="P125" s="6">
        <f>INPUT1!J113</f>
        <v>0</v>
      </c>
      <c r="Q125" s="6">
        <f>INPUT1!K113</f>
        <v>0</v>
      </c>
      <c r="R125" s="6">
        <f>INPUT1!L113</f>
        <v>0</v>
      </c>
      <c r="T125" s="7">
        <f>INPUT1!Y113</f>
        <v>0</v>
      </c>
      <c r="U125" s="7">
        <f>INPUT1!Z113</f>
        <v>0</v>
      </c>
      <c r="V125" s="5">
        <f t="shared" ca="1" si="1"/>
        <v>42736</v>
      </c>
      <c r="W125" s="6">
        <f>INPUT1!Q113</f>
        <v>0</v>
      </c>
      <c r="X125" s="6">
        <f>INPUT1!BM113</f>
        <v>0</v>
      </c>
      <c r="Y125" s="6">
        <f>INPUT1!BK113</f>
        <v>0</v>
      </c>
      <c r="Z125" s="6">
        <f>INPUT1!BL113</f>
        <v>0</v>
      </c>
      <c r="AB125" s="6">
        <f>INPUT1!BN113</f>
        <v>0</v>
      </c>
      <c r="AC125" s="5">
        <f>INPUT1!BO113</f>
        <v>0</v>
      </c>
      <c r="AD125" s="6">
        <f>INPUT1!BP113</f>
        <v>0</v>
      </c>
      <c r="AE125" s="5">
        <f>INPUT1!BH113</f>
        <v>0</v>
      </c>
      <c r="AF125" s="5">
        <f>INPUT1!BI113</f>
        <v>0</v>
      </c>
      <c r="AY125" s="6">
        <f>INPUT1!AJ113</f>
        <v>0</v>
      </c>
      <c r="BL125" s="6">
        <f>INPUT1!BQ113</f>
        <v>0</v>
      </c>
      <c r="BM125" s="6">
        <f>INPUT1!CG113</f>
        <v>0</v>
      </c>
      <c r="BN125" s="5">
        <f>INPUT1!CH113</f>
        <v>0</v>
      </c>
      <c r="BQ125" s="6">
        <f>INPUT1!BR113</f>
        <v>0</v>
      </c>
      <c r="BR125" s="6">
        <f>INPUT1!DD113</f>
        <v>0</v>
      </c>
      <c r="BS125" s="5">
        <f>INPUT1!DE113</f>
        <v>0</v>
      </c>
      <c r="DK125" s="6">
        <f>INPUT1!BT113</f>
        <v>0</v>
      </c>
      <c r="DL125" s="6">
        <f>INPUT1!EX113</f>
        <v>0</v>
      </c>
      <c r="DM125" s="5"/>
      <c r="DN125" s="5">
        <f>INPUT1!BV113</f>
        <v>0</v>
      </c>
      <c r="DO125" s="6">
        <f>INPUT1!FQ113</f>
        <v>0</v>
      </c>
      <c r="DP125" s="5">
        <f>INPUT1!FR113</f>
        <v>0</v>
      </c>
      <c r="DT125" s="6">
        <f>INPUT1!BZ113</f>
        <v>0</v>
      </c>
      <c r="DU125" s="6">
        <f>INPUT1!GA113</f>
        <v>0</v>
      </c>
      <c r="DV125" s="5">
        <f>INPUT1!GB113</f>
        <v>0</v>
      </c>
      <c r="EB125" s="6">
        <f>INPUT1!CB113</f>
        <v>0</v>
      </c>
      <c r="EE125" s="6">
        <f>INPUT1!BW113</f>
        <v>0</v>
      </c>
      <c r="EK125" s="6">
        <f>INPUT1!BX113</f>
        <v>0</v>
      </c>
      <c r="EN125" s="6">
        <f>INPUT1!BY113</f>
        <v>0</v>
      </c>
    </row>
    <row r="126" spans="1:144" x14ac:dyDescent="0.2">
      <c r="A126" s="6">
        <f>INPUT1!D114</f>
        <v>0</v>
      </c>
      <c r="B126" s="6">
        <f>INPUT1!B114</f>
        <v>0</v>
      </c>
      <c r="C126" s="6">
        <f>INPUT1!C114</f>
        <v>0</v>
      </c>
      <c r="E126" s="6">
        <f>INPUT1!E114</f>
        <v>0</v>
      </c>
      <c r="F126" s="5">
        <f>INPUT1!F114</f>
        <v>0</v>
      </c>
      <c r="G126" s="6">
        <f>INPUT1!G114</f>
        <v>0</v>
      </c>
      <c r="H126" s="6">
        <f>INPUT1!O114</f>
        <v>0</v>
      </c>
      <c r="J126" s="6">
        <f>INPUT1!BF114</f>
        <v>0</v>
      </c>
      <c r="K126" s="5">
        <f>INPUT1!W114</f>
        <v>0</v>
      </c>
      <c r="L126" s="5">
        <f>INPUT1!X114</f>
        <v>0</v>
      </c>
      <c r="N126" s="6">
        <f>INPUT1!H114</f>
        <v>0</v>
      </c>
      <c r="O126" s="6">
        <f>INPUT1!I114</f>
        <v>0</v>
      </c>
      <c r="P126" s="6">
        <f>INPUT1!J114</f>
        <v>0</v>
      </c>
      <c r="Q126" s="6">
        <f>INPUT1!K114</f>
        <v>0</v>
      </c>
      <c r="R126" s="6">
        <f>INPUT1!L114</f>
        <v>0</v>
      </c>
      <c r="T126" s="7">
        <f>INPUT1!Y114</f>
        <v>0</v>
      </c>
      <c r="U126" s="7">
        <f>INPUT1!Z114</f>
        <v>0</v>
      </c>
      <c r="V126" s="5">
        <f t="shared" ca="1" si="1"/>
        <v>42736</v>
      </c>
      <c r="W126" s="6">
        <f>INPUT1!Q114</f>
        <v>0</v>
      </c>
      <c r="X126" s="6">
        <f>INPUT1!BM114</f>
        <v>0</v>
      </c>
      <c r="Y126" s="6">
        <f>INPUT1!BK114</f>
        <v>0</v>
      </c>
      <c r="Z126" s="6">
        <f>INPUT1!BL114</f>
        <v>0</v>
      </c>
      <c r="AB126" s="6">
        <f>INPUT1!BN114</f>
        <v>0</v>
      </c>
      <c r="AC126" s="5">
        <f>INPUT1!BO114</f>
        <v>0</v>
      </c>
      <c r="AD126" s="6">
        <f>INPUT1!BP114</f>
        <v>0</v>
      </c>
      <c r="AE126" s="5">
        <f>INPUT1!BH114</f>
        <v>0</v>
      </c>
      <c r="AF126" s="5">
        <f>INPUT1!BI114</f>
        <v>0</v>
      </c>
      <c r="AY126" s="6">
        <f>INPUT1!AJ114</f>
        <v>0</v>
      </c>
      <c r="BL126" s="6">
        <f>INPUT1!BQ114</f>
        <v>0</v>
      </c>
      <c r="BM126" s="6">
        <f>INPUT1!CG114</f>
        <v>0</v>
      </c>
      <c r="BN126" s="5">
        <f>INPUT1!CH114</f>
        <v>0</v>
      </c>
      <c r="BQ126" s="6">
        <f>INPUT1!BR114</f>
        <v>0</v>
      </c>
      <c r="BR126" s="6">
        <f>INPUT1!DD114</f>
        <v>0</v>
      </c>
      <c r="BS126" s="5">
        <f>INPUT1!DE114</f>
        <v>0</v>
      </c>
      <c r="DK126" s="6">
        <f>INPUT1!BT114</f>
        <v>0</v>
      </c>
      <c r="DL126" s="6">
        <f>INPUT1!EX114</f>
        <v>0</v>
      </c>
      <c r="DM126" s="5"/>
      <c r="DN126" s="5">
        <f>INPUT1!BV114</f>
        <v>0</v>
      </c>
      <c r="DO126" s="6">
        <f>INPUT1!FQ114</f>
        <v>0</v>
      </c>
      <c r="DP126" s="5">
        <f>INPUT1!FR114</f>
        <v>0</v>
      </c>
      <c r="DT126" s="6">
        <f>INPUT1!BZ114</f>
        <v>0</v>
      </c>
      <c r="DU126" s="6">
        <f>INPUT1!GA114</f>
        <v>0</v>
      </c>
      <c r="DV126" s="5">
        <f>INPUT1!GB114</f>
        <v>0</v>
      </c>
      <c r="EB126" s="6">
        <f>INPUT1!CB114</f>
        <v>0</v>
      </c>
      <c r="EE126" s="6">
        <f>INPUT1!BW114</f>
        <v>0</v>
      </c>
      <c r="EK126" s="6">
        <f>INPUT1!BX114</f>
        <v>0</v>
      </c>
      <c r="EN126" s="6">
        <f>INPUT1!BY114</f>
        <v>0</v>
      </c>
    </row>
    <row r="127" spans="1:144" x14ac:dyDescent="0.2">
      <c r="A127" s="6">
        <f>INPUT1!D115</f>
        <v>0</v>
      </c>
      <c r="B127" s="6">
        <f>INPUT1!B115</f>
        <v>0</v>
      </c>
      <c r="C127" s="6">
        <f>INPUT1!C115</f>
        <v>0</v>
      </c>
      <c r="E127" s="6">
        <f>INPUT1!E115</f>
        <v>0</v>
      </c>
      <c r="F127" s="5">
        <f>INPUT1!F115</f>
        <v>0</v>
      </c>
      <c r="G127" s="6">
        <f>INPUT1!G115</f>
        <v>0</v>
      </c>
      <c r="H127" s="6">
        <f>INPUT1!O115</f>
        <v>0</v>
      </c>
      <c r="J127" s="6">
        <f>INPUT1!BF115</f>
        <v>0</v>
      </c>
      <c r="K127" s="5">
        <f>INPUT1!W115</f>
        <v>0</v>
      </c>
      <c r="L127" s="5">
        <f>INPUT1!X115</f>
        <v>0</v>
      </c>
      <c r="N127" s="6">
        <f>INPUT1!H115</f>
        <v>0</v>
      </c>
      <c r="O127" s="6">
        <f>INPUT1!I115</f>
        <v>0</v>
      </c>
      <c r="P127" s="6">
        <f>INPUT1!J115</f>
        <v>0</v>
      </c>
      <c r="Q127" s="6">
        <f>INPUT1!K115</f>
        <v>0</v>
      </c>
      <c r="R127" s="6">
        <f>INPUT1!L115</f>
        <v>0</v>
      </c>
      <c r="T127" s="7">
        <f>INPUT1!Y115</f>
        <v>0</v>
      </c>
      <c r="U127" s="7">
        <f>INPUT1!Z115</f>
        <v>0</v>
      </c>
      <c r="V127" s="5">
        <f t="shared" ca="1" si="1"/>
        <v>42736</v>
      </c>
      <c r="W127" s="6">
        <f>INPUT1!Q115</f>
        <v>0</v>
      </c>
      <c r="X127" s="6">
        <f>INPUT1!BM115</f>
        <v>0</v>
      </c>
      <c r="Y127" s="6">
        <f>INPUT1!BK115</f>
        <v>0</v>
      </c>
      <c r="Z127" s="6">
        <f>INPUT1!BL115</f>
        <v>0</v>
      </c>
      <c r="AB127" s="6">
        <f>INPUT1!BN115</f>
        <v>0</v>
      </c>
      <c r="AC127" s="5">
        <f>INPUT1!BO115</f>
        <v>0</v>
      </c>
      <c r="AD127" s="6">
        <f>INPUT1!BP115</f>
        <v>0</v>
      </c>
      <c r="AE127" s="5">
        <f>INPUT1!BH115</f>
        <v>0</v>
      </c>
      <c r="AF127" s="5">
        <f>INPUT1!BI115</f>
        <v>0</v>
      </c>
      <c r="AY127" s="6">
        <f>INPUT1!AJ115</f>
        <v>0</v>
      </c>
      <c r="BL127" s="6">
        <f>INPUT1!BQ115</f>
        <v>0</v>
      </c>
      <c r="BM127" s="6">
        <f>INPUT1!CG115</f>
        <v>0</v>
      </c>
      <c r="BN127" s="5">
        <f>INPUT1!CH115</f>
        <v>0</v>
      </c>
      <c r="BQ127" s="6">
        <f>INPUT1!BR115</f>
        <v>0</v>
      </c>
      <c r="BR127" s="6">
        <f>INPUT1!DD115</f>
        <v>0</v>
      </c>
      <c r="BS127" s="5">
        <f>INPUT1!DE115</f>
        <v>0</v>
      </c>
      <c r="DK127" s="6">
        <f>INPUT1!BT115</f>
        <v>0</v>
      </c>
      <c r="DL127" s="6">
        <f>INPUT1!EX115</f>
        <v>0</v>
      </c>
      <c r="DM127" s="5"/>
      <c r="DN127" s="5">
        <f>INPUT1!BV115</f>
        <v>0</v>
      </c>
      <c r="DO127" s="6">
        <f>INPUT1!FQ115</f>
        <v>0</v>
      </c>
      <c r="DP127" s="5">
        <f>INPUT1!FR115</f>
        <v>0</v>
      </c>
      <c r="DT127" s="6">
        <f>INPUT1!BZ115</f>
        <v>0</v>
      </c>
      <c r="DU127" s="6">
        <f>INPUT1!GA115</f>
        <v>0</v>
      </c>
      <c r="DV127" s="5">
        <f>INPUT1!GB115</f>
        <v>0</v>
      </c>
      <c r="EB127" s="6">
        <f>INPUT1!CB115</f>
        <v>0</v>
      </c>
      <c r="EE127" s="6">
        <f>INPUT1!BW115</f>
        <v>0</v>
      </c>
      <c r="EK127" s="6">
        <f>INPUT1!BX115</f>
        <v>0</v>
      </c>
      <c r="EN127" s="6">
        <f>INPUT1!BY115</f>
        <v>0</v>
      </c>
    </row>
    <row r="128" spans="1:144" x14ac:dyDescent="0.2">
      <c r="A128" s="6">
        <f>INPUT1!D116</f>
        <v>0</v>
      </c>
      <c r="B128" s="6">
        <f>INPUT1!B116</f>
        <v>0</v>
      </c>
      <c r="C128" s="6">
        <f>INPUT1!C116</f>
        <v>0</v>
      </c>
      <c r="E128" s="6">
        <f>INPUT1!E116</f>
        <v>0</v>
      </c>
      <c r="F128" s="5">
        <f>INPUT1!F116</f>
        <v>0</v>
      </c>
      <c r="G128" s="6">
        <f>INPUT1!G116</f>
        <v>0</v>
      </c>
      <c r="H128" s="6">
        <f>INPUT1!O116</f>
        <v>0</v>
      </c>
      <c r="J128" s="6">
        <f>INPUT1!BF116</f>
        <v>0</v>
      </c>
      <c r="K128" s="5">
        <f>INPUT1!W116</f>
        <v>0</v>
      </c>
      <c r="L128" s="5">
        <f>INPUT1!X116</f>
        <v>0</v>
      </c>
      <c r="N128" s="6">
        <f>INPUT1!H116</f>
        <v>0</v>
      </c>
      <c r="O128" s="6">
        <f>INPUT1!I116</f>
        <v>0</v>
      </c>
      <c r="P128" s="6">
        <f>INPUT1!J116</f>
        <v>0</v>
      </c>
      <c r="Q128" s="6">
        <f>INPUT1!K116</f>
        <v>0</v>
      </c>
      <c r="R128" s="6">
        <f>INPUT1!L116</f>
        <v>0</v>
      </c>
      <c r="T128" s="7">
        <f>INPUT1!Y116</f>
        <v>0</v>
      </c>
      <c r="U128" s="7">
        <f>INPUT1!Z116</f>
        <v>0</v>
      </c>
      <c r="V128" s="5">
        <f t="shared" ca="1" si="1"/>
        <v>42736</v>
      </c>
      <c r="W128" s="6">
        <f>INPUT1!Q116</f>
        <v>0</v>
      </c>
      <c r="X128" s="6">
        <f>INPUT1!BM116</f>
        <v>0</v>
      </c>
      <c r="Y128" s="6">
        <f>INPUT1!BK116</f>
        <v>0</v>
      </c>
      <c r="Z128" s="6">
        <f>INPUT1!BL116</f>
        <v>0</v>
      </c>
      <c r="AB128" s="6">
        <f>INPUT1!BN116</f>
        <v>0</v>
      </c>
      <c r="AC128" s="5">
        <f>INPUT1!BO116</f>
        <v>0</v>
      </c>
      <c r="AD128" s="6">
        <f>INPUT1!BP116</f>
        <v>0</v>
      </c>
      <c r="AE128" s="5">
        <f>INPUT1!BH116</f>
        <v>0</v>
      </c>
      <c r="AF128" s="5">
        <f>INPUT1!BI116</f>
        <v>0</v>
      </c>
      <c r="AY128" s="6">
        <f>INPUT1!AJ116</f>
        <v>0</v>
      </c>
      <c r="BL128" s="6">
        <f>INPUT1!BQ116</f>
        <v>0</v>
      </c>
      <c r="BM128" s="6">
        <f>INPUT1!CG116</f>
        <v>0</v>
      </c>
      <c r="BN128" s="5">
        <f>INPUT1!CH116</f>
        <v>0</v>
      </c>
      <c r="BQ128" s="6">
        <f>INPUT1!BR116</f>
        <v>0</v>
      </c>
      <c r="BR128" s="6">
        <f>INPUT1!DD116</f>
        <v>0</v>
      </c>
      <c r="BS128" s="5">
        <f>INPUT1!DE116</f>
        <v>0</v>
      </c>
      <c r="DK128" s="6">
        <f>INPUT1!BT116</f>
        <v>0</v>
      </c>
      <c r="DL128" s="6">
        <f>INPUT1!EX116</f>
        <v>0</v>
      </c>
      <c r="DM128" s="5"/>
      <c r="DN128" s="5">
        <f>INPUT1!BV116</f>
        <v>0</v>
      </c>
      <c r="DO128" s="6">
        <f>INPUT1!FQ116</f>
        <v>0</v>
      </c>
      <c r="DP128" s="5">
        <f>INPUT1!FR116</f>
        <v>0</v>
      </c>
      <c r="DT128" s="6">
        <f>INPUT1!BZ116</f>
        <v>0</v>
      </c>
      <c r="DU128" s="6">
        <f>INPUT1!GA116</f>
        <v>0</v>
      </c>
      <c r="DV128" s="5">
        <f>INPUT1!GB116</f>
        <v>0</v>
      </c>
      <c r="EB128" s="6">
        <f>INPUT1!CB116</f>
        <v>0</v>
      </c>
      <c r="EE128" s="6">
        <f>INPUT1!BW116</f>
        <v>0</v>
      </c>
      <c r="EK128" s="6">
        <f>INPUT1!BX116</f>
        <v>0</v>
      </c>
      <c r="EN128" s="6">
        <f>INPUT1!BY116</f>
        <v>0</v>
      </c>
    </row>
    <row r="129" spans="1:144" x14ac:dyDescent="0.2">
      <c r="A129" s="6">
        <f>INPUT1!D117</f>
        <v>0</v>
      </c>
      <c r="B129" s="6">
        <f>INPUT1!B117</f>
        <v>0</v>
      </c>
      <c r="C129" s="6">
        <f>INPUT1!C117</f>
        <v>0</v>
      </c>
      <c r="E129" s="6">
        <f>INPUT1!E117</f>
        <v>0</v>
      </c>
      <c r="F129" s="5">
        <f>INPUT1!F117</f>
        <v>0</v>
      </c>
      <c r="G129" s="6">
        <f>INPUT1!G117</f>
        <v>0</v>
      </c>
      <c r="H129" s="6">
        <f>INPUT1!O117</f>
        <v>0</v>
      </c>
      <c r="J129" s="6">
        <f>INPUT1!BF117</f>
        <v>0</v>
      </c>
      <c r="K129" s="5">
        <f>INPUT1!W117</f>
        <v>0</v>
      </c>
      <c r="L129" s="5">
        <f>INPUT1!X117</f>
        <v>0</v>
      </c>
      <c r="N129" s="6">
        <f>INPUT1!H117</f>
        <v>0</v>
      </c>
      <c r="O129" s="6">
        <f>INPUT1!I117</f>
        <v>0</v>
      </c>
      <c r="P129" s="6">
        <f>INPUT1!J117</f>
        <v>0</v>
      </c>
      <c r="Q129" s="6">
        <f>INPUT1!K117</f>
        <v>0</v>
      </c>
      <c r="R129" s="6">
        <f>INPUT1!L117</f>
        <v>0</v>
      </c>
      <c r="T129" s="7">
        <f>INPUT1!Y117</f>
        <v>0</v>
      </c>
      <c r="U129" s="7">
        <f>INPUT1!Z117</f>
        <v>0</v>
      </c>
      <c r="V129" s="5">
        <f t="shared" ca="1" si="1"/>
        <v>42736</v>
      </c>
      <c r="W129" s="6">
        <f>INPUT1!Q117</f>
        <v>0</v>
      </c>
      <c r="X129" s="6">
        <f>INPUT1!BM117</f>
        <v>0</v>
      </c>
      <c r="Y129" s="6">
        <f>INPUT1!BK117</f>
        <v>0</v>
      </c>
      <c r="Z129" s="6">
        <f>INPUT1!BL117</f>
        <v>0</v>
      </c>
      <c r="AB129" s="6">
        <f>INPUT1!BN117</f>
        <v>0</v>
      </c>
      <c r="AC129" s="5">
        <f>INPUT1!BO117</f>
        <v>0</v>
      </c>
      <c r="AD129" s="6">
        <f>INPUT1!BP117</f>
        <v>0</v>
      </c>
      <c r="AE129" s="5">
        <f>INPUT1!BH117</f>
        <v>0</v>
      </c>
      <c r="AF129" s="5">
        <f>INPUT1!BI117</f>
        <v>0</v>
      </c>
      <c r="AY129" s="6">
        <f>INPUT1!AJ117</f>
        <v>0</v>
      </c>
      <c r="BL129" s="6">
        <f>INPUT1!BQ117</f>
        <v>0</v>
      </c>
      <c r="BM129" s="6">
        <f>INPUT1!CG117</f>
        <v>0</v>
      </c>
      <c r="BN129" s="5">
        <f>INPUT1!CH117</f>
        <v>0</v>
      </c>
      <c r="BQ129" s="6">
        <f>INPUT1!BR117</f>
        <v>0</v>
      </c>
      <c r="BR129" s="6">
        <f>INPUT1!DD117</f>
        <v>0</v>
      </c>
      <c r="BS129" s="5">
        <f>INPUT1!DE117</f>
        <v>0</v>
      </c>
      <c r="DK129" s="6">
        <f>INPUT1!BT117</f>
        <v>0</v>
      </c>
      <c r="DL129" s="6">
        <f>INPUT1!EX117</f>
        <v>0</v>
      </c>
      <c r="DM129" s="5"/>
      <c r="DN129" s="5">
        <f>INPUT1!BV117</f>
        <v>0</v>
      </c>
      <c r="DO129" s="6">
        <f>INPUT1!FQ117</f>
        <v>0</v>
      </c>
      <c r="DP129" s="5">
        <f>INPUT1!FR117</f>
        <v>0</v>
      </c>
      <c r="DT129" s="6">
        <f>INPUT1!BZ117</f>
        <v>0</v>
      </c>
      <c r="DU129" s="6">
        <f>INPUT1!GA117</f>
        <v>0</v>
      </c>
      <c r="DV129" s="5">
        <f>INPUT1!GB117</f>
        <v>0</v>
      </c>
      <c r="EB129" s="6">
        <f>INPUT1!CB117</f>
        <v>0</v>
      </c>
      <c r="EE129" s="6">
        <f>INPUT1!BW117</f>
        <v>0</v>
      </c>
      <c r="EK129" s="6">
        <f>INPUT1!BX117</f>
        <v>0</v>
      </c>
      <c r="EN129" s="6">
        <f>INPUT1!BY117</f>
        <v>0</v>
      </c>
    </row>
    <row r="130" spans="1:144" x14ac:dyDescent="0.2">
      <c r="A130" s="6">
        <f>INPUT1!D118</f>
        <v>0</v>
      </c>
      <c r="B130" s="6">
        <f>INPUT1!B118</f>
        <v>0</v>
      </c>
      <c r="C130" s="6">
        <f>INPUT1!C118</f>
        <v>0</v>
      </c>
      <c r="E130" s="6">
        <f>INPUT1!E118</f>
        <v>0</v>
      </c>
      <c r="F130" s="5">
        <f>INPUT1!F118</f>
        <v>0</v>
      </c>
      <c r="G130" s="6">
        <f>INPUT1!G118</f>
        <v>0</v>
      </c>
      <c r="H130" s="6">
        <f>INPUT1!O118</f>
        <v>0</v>
      </c>
      <c r="J130" s="6">
        <f>INPUT1!BF118</f>
        <v>0</v>
      </c>
      <c r="K130" s="5">
        <f>INPUT1!W118</f>
        <v>0</v>
      </c>
      <c r="L130" s="5">
        <f>INPUT1!X118</f>
        <v>0</v>
      </c>
      <c r="N130" s="6">
        <f>INPUT1!H118</f>
        <v>0</v>
      </c>
      <c r="O130" s="6">
        <f>INPUT1!I118</f>
        <v>0</v>
      </c>
      <c r="P130" s="6">
        <f>INPUT1!J118</f>
        <v>0</v>
      </c>
      <c r="Q130" s="6">
        <f>INPUT1!K118</f>
        <v>0</v>
      </c>
      <c r="R130" s="6">
        <f>INPUT1!L118</f>
        <v>0</v>
      </c>
      <c r="T130" s="7">
        <f>INPUT1!Y118</f>
        <v>0</v>
      </c>
      <c r="U130" s="7">
        <f>INPUT1!Z118</f>
        <v>0</v>
      </c>
      <c r="V130" s="5">
        <f t="shared" ca="1" si="1"/>
        <v>42736</v>
      </c>
      <c r="W130" s="6">
        <f>INPUT1!Q118</f>
        <v>0</v>
      </c>
      <c r="X130" s="6">
        <f>INPUT1!BM118</f>
        <v>0</v>
      </c>
      <c r="Y130" s="6">
        <f>INPUT1!BK118</f>
        <v>0</v>
      </c>
      <c r="Z130" s="6">
        <f>INPUT1!BL118</f>
        <v>0</v>
      </c>
      <c r="AB130" s="6">
        <f>INPUT1!BN118</f>
        <v>0</v>
      </c>
      <c r="AC130" s="5">
        <f>INPUT1!BO118</f>
        <v>0</v>
      </c>
      <c r="AD130" s="6">
        <f>INPUT1!BP118</f>
        <v>0</v>
      </c>
      <c r="AE130" s="5">
        <f>INPUT1!BH118</f>
        <v>0</v>
      </c>
      <c r="AF130" s="5">
        <f>INPUT1!BI118</f>
        <v>0</v>
      </c>
      <c r="AY130" s="6">
        <f>INPUT1!AJ118</f>
        <v>0</v>
      </c>
      <c r="BL130" s="6">
        <f>INPUT1!BQ118</f>
        <v>0</v>
      </c>
      <c r="BM130" s="6">
        <f>INPUT1!CG118</f>
        <v>0</v>
      </c>
      <c r="BN130" s="5">
        <f>INPUT1!CH118</f>
        <v>0</v>
      </c>
      <c r="BQ130" s="6">
        <f>INPUT1!BR118</f>
        <v>0</v>
      </c>
      <c r="BR130" s="6">
        <f>INPUT1!DD118</f>
        <v>0</v>
      </c>
      <c r="BS130" s="5">
        <f>INPUT1!DE118</f>
        <v>0</v>
      </c>
      <c r="DK130" s="6">
        <f>INPUT1!BT118</f>
        <v>0</v>
      </c>
      <c r="DL130" s="6">
        <f>INPUT1!EX118</f>
        <v>0</v>
      </c>
      <c r="DM130" s="5"/>
      <c r="DN130" s="5">
        <f>INPUT1!BV118</f>
        <v>0</v>
      </c>
      <c r="DO130" s="6">
        <f>INPUT1!FQ118</f>
        <v>0</v>
      </c>
      <c r="DP130" s="5">
        <f>INPUT1!FR118</f>
        <v>0</v>
      </c>
      <c r="DT130" s="6">
        <f>INPUT1!BZ118</f>
        <v>0</v>
      </c>
      <c r="DU130" s="6">
        <f>INPUT1!GA118</f>
        <v>0</v>
      </c>
      <c r="DV130" s="5">
        <f>INPUT1!GB118</f>
        <v>0</v>
      </c>
      <c r="EB130" s="6">
        <f>INPUT1!CB118</f>
        <v>0</v>
      </c>
      <c r="EE130" s="6">
        <f>INPUT1!BW118</f>
        <v>0</v>
      </c>
      <c r="EK130" s="6">
        <f>INPUT1!BX118</f>
        <v>0</v>
      </c>
      <c r="EN130" s="6">
        <f>INPUT1!BY118</f>
        <v>0</v>
      </c>
    </row>
    <row r="131" spans="1:144" x14ac:dyDescent="0.2">
      <c r="A131" s="6">
        <f>INPUT1!D119</f>
        <v>0</v>
      </c>
      <c r="B131" s="6">
        <f>INPUT1!B119</f>
        <v>0</v>
      </c>
      <c r="C131" s="6">
        <f>INPUT1!C119</f>
        <v>0</v>
      </c>
      <c r="E131" s="6">
        <f>INPUT1!E119</f>
        <v>0</v>
      </c>
      <c r="F131" s="5">
        <f>INPUT1!F119</f>
        <v>0</v>
      </c>
      <c r="G131" s="6">
        <f>INPUT1!G119</f>
        <v>0</v>
      </c>
      <c r="H131" s="6">
        <f>INPUT1!O119</f>
        <v>0</v>
      </c>
      <c r="J131" s="6">
        <f>INPUT1!BF119</f>
        <v>0</v>
      </c>
      <c r="K131" s="5">
        <f>INPUT1!W119</f>
        <v>0</v>
      </c>
      <c r="L131" s="5">
        <f>INPUT1!X119</f>
        <v>0</v>
      </c>
      <c r="N131" s="6">
        <f>INPUT1!H119</f>
        <v>0</v>
      </c>
      <c r="O131" s="6">
        <f>INPUT1!I119</f>
        <v>0</v>
      </c>
      <c r="P131" s="6">
        <f>INPUT1!J119</f>
        <v>0</v>
      </c>
      <c r="Q131" s="6">
        <f>INPUT1!K119</f>
        <v>0</v>
      </c>
      <c r="R131" s="6">
        <f>INPUT1!L119</f>
        <v>0</v>
      </c>
      <c r="T131" s="7">
        <f>INPUT1!Y119</f>
        <v>0</v>
      </c>
      <c r="U131" s="7">
        <f>INPUT1!Z119</f>
        <v>0</v>
      </c>
      <c r="V131" s="5">
        <f t="shared" ca="1" si="1"/>
        <v>42736</v>
      </c>
      <c r="W131" s="6">
        <f>INPUT1!Q119</f>
        <v>0</v>
      </c>
      <c r="X131" s="6">
        <f>INPUT1!BM119</f>
        <v>0</v>
      </c>
      <c r="Y131" s="6">
        <f>INPUT1!BK119</f>
        <v>0</v>
      </c>
      <c r="Z131" s="6">
        <f>INPUT1!BL119</f>
        <v>0</v>
      </c>
      <c r="AB131" s="6">
        <f>INPUT1!BN119</f>
        <v>0</v>
      </c>
      <c r="AC131" s="5">
        <f>INPUT1!BO119</f>
        <v>0</v>
      </c>
      <c r="AD131" s="6">
        <f>INPUT1!BP119</f>
        <v>0</v>
      </c>
      <c r="AE131" s="5">
        <f>INPUT1!BH119</f>
        <v>0</v>
      </c>
      <c r="AF131" s="5">
        <f>INPUT1!BI119</f>
        <v>0</v>
      </c>
      <c r="AY131" s="6">
        <f>INPUT1!AJ119</f>
        <v>0</v>
      </c>
      <c r="BL131" s="6">
        <f>INPUT1!BQ119</f>
        <v>0</v>
      </c>
      <c r="BM131" s="6">
        <f>INPUT1!CG119</f>
        <v>0</v>
      </c>
      <c r="BN131" s="5">
        <f>INPUT1!CH119</f>
        <v>0</v>
      </c>
      <c r="BQ131" s="6">
        <f>INPUT1!BR119</f>
        <v>0</v>
      </c>
      <c r="BR131" s="6">
        <f>INPUT1!DD119</f>
        <v>0</v>
      </c>
      <c r="BS131" s="5">
        <f>INPUT1!DE119</f>
        <v>0</v>
      </c>
      <c r="DK131" s="6">
        <f>INPUT1!BT119</f>
        <v>0</v>
      </c>
      <c r="DL131" s="6">
        <f>INPUT1!EX119</f>
        <v>0</v>
      </c>
      <c r="DM131" s="5"/>
      <c r="DN131" s="5">
        <f>INPUT1!BV119</f>
        <v>0</v>
      </c>
      <c r="DO131" s="6">
        <f>INPUT1!FQ119</f>
        <v>0</v>
      </c>
      <c r="DP131" s="5">
        <f>INPUT1!FR119</f>
        <v>0</v>
      </c>
      <c r="DT131" s="6">
        <f>INPUT1!BZ119</f>
        <v>0</v>
      </c>
      <c r="DU131" s="6">
        <f>INPUT1!GA119</f>
        <v>0</v>
      </c>
      <c r="DV131" s="5">
        <f>INPUT1!GB119</f>
        <v>0</v>
      </c>
      <c r="EB131" s="6">
        <f>INPUT1!CB119</f>
        <v>0</v>
      </c>
      <c r="EE131" s="6">
        <f>INPUT1!BW119</f>
        <v>0</v>
      </c>
      <c r="EK131" s="6">
        <f>INPUT1!BX119</f>
        <v>0</v>
      </c>
      <c r="EN131" s="6">
        <f>INPUT1!BY119</f>
        <v>0</v>
      </c>
    </row>
    <row r="132" spans="1:144" x14ac:dyDescent="0.2">
      <c r="A132" s="6">
        <f>INPUT1!D120</f>
        <v>0</v>
      </c>
      <c r="B132" s="6">
        <f>INPUT1!B120</f>
        <v>0</v>
      </c>
      <c r="C132" s="6">
        <f>INPUT1!C120</f>
        <v>0</v>
      </c>
      <c r="E132" s="6">
        <f>INPUT1!E120</f>
        <v>0</v>
      </c>
      <c r="F132" s="5">
        <f>INPUT1!F120</f>
        <v>0</v>
      </c>
      <c r="G132" s="6">
        <f>INPUT1!G120</f>
        <v>0</v>
      </c>
      <c r="H132" s="6">
        <f>INPUT1!O120</f>
        <v>0</v>
      </c>
      <c r="J132" s="6">
        <f>INPUT1!BF120</f>
        <v>0</v>
      </c>
      <c r="K132" s="5">
        <f>INPUT1!W120</f>
        <v>0</v>
      </c>
      <c r="L132" s="5">
        <f>INPUT1!X120</f>
        <v>0</v>
      </c>
      <c r="N132" s="6">
        <f>INPUT1!H120</f>
        <v>0</v>
      </c>
      <c r="O132" s="6">
        <f>INPUT1!I120</f>
        <v>0</v>
      </c>
      <c r="P132" s="6">
        <f>INPUT1!J120</f>
        <v>0</v>
      </c>
      <c r="Q132" s="6">
        <f>INPUT1!K120</f>
        <v>0</v>
      </c>
      <c r="R132" s="6">
        <f>INPUT1!L120</f>
        <v>0</v>
      </c>
      <c r="T132" s="7">
        <f>INPUT1!Y120</f>
        <v>0</v>
      </c>
      <c r="U132" s="7">
        <f>INPUT1!Z120</f>
        <v>0</v>
      </c>
      <c r="V132" s="5">
        <f t="shared" ca="1" si="1"/>
        <v>42736</v>
      </c>
      <c r="W132" s="6">
        <f>INPUT1!Q120</f>
        <v>0</v>
      </c>
      <c r="X132" s="6">
        <f>INPUT1!BM120</f>
        <v>0</v>
      </c>
      <c r="Y132" s="6">
        <f>INPUT1!BK120</f>
        <v>0</v>
      </c>
      <c r="Z132" s="6">
        <f>INPUT1!BL120</f>
        <v>0</v>
      </c>
      <c r="AB132" s="6">
        <f>INPUT1!BN120</f>
        <v>0</v>
      </c>
      <c r="AC132" s="5">
        <f>INPUT1!BO120</f>
        <v>0</v>
      </c>
      <c r="AD132" s="6">
        <f>INPUT1!BP120</f>
        <v>0</v>
      </c>
      <c r="AE132" s="5">
        <f>INPUT1!BH120</f>
        <v>0</v>
      </c>
      <c r="AF132" s="5">
        <f>INPUT1!BI120</f>
        <v>0</v>
      </c>
      <c r="AY132" s="6">
        <f>INPUT1!AJ120</f>
        <v>0</v>
      </c>
      <c r="BL132" s="6">
        <f>INPUT1!BQ120</f>
        <v>0</v>
      </c>
      <c r="BM132" s="6">
        <f>INPUT1!CG120</f>
        <v>0</v>
      </c>
      <c r="BN132" s="5">
        <f>INPUT1!CH120</f>
        <v>0</v>
      </c>
      <c r="BQ132" s="6">
        <f>INPUT1!BR120</f>
        <v>0</v>
      </c>
      <c r="BR132" s="6">
        <f>INPUT1!DD120</f>
        <v>0</v>
      </c>
      <c r="BS132" s="5">
        <f>INPUT1!DE120</f>
        <v>0</v>
      </c>
      <c r="DK132" s="6">
        <f>INPUT1!BT120</f>
        <v>0</v>
      </c>
      <c r="DL132" s="6">
        <f>INPUT1!EX120</f>
        <v>0</v>
      </c>
      <c r="DM132" s="5"/>
      <c r="DN132" s="5">
        <f>INPUT1!BV120</f>
        <v>0</v>
      </c>
      <c r="DO132" s="6">
        <f>INPUT1!FQ120</f>
        <v>0</v>
      </c>
      <c r="DP132" s="5">
        <f>INPUT1!FR120</f>
        <v>0</v>
      </c>
      <c r="DT132" s="6">
        <f>INPUT1!BZ120</f>
        <v>0</v>
      </c>
      <c r="DU132" s="6">
        <f>INPUT1!GA120</f>
        <v>0</v>
      </c>
      <c r="DV132" s="5">
        <f>INPUT1!GB120</f>
        <v>0</v>
      </c>
      <c r="EB132" s="6">
        <f>INPUT1!CB120</f>
        <v>0</v>
      </c>
      <c r="EE132" s="6">
        <f>INPUT1!BW120</f>
        <v>0</v>
      </c>
      <c r="EK132" s="6">
        <f>INPUT1!BX120</f>
        <v>0</v>
      </c>
      <c r="EN132" s="6">
        <f>INPUT1!BY120</f>
        <v>0</v>
      </c>
    </row>
    <row r="133" spans="1:144" x14ac:dyDescent="0.2">
      <c r="A133" s="6">
        <f>INPUT1!D121</f>
        <v>0</v>
      </c>
      <c r="B133" s="6">
        <f>INPUT1!B121</f>
        <v>0</v>
      </c>
      <c r="C133" s="6">
        <f>INPUT1!C121</f>
        <v>0</v>
      </c>
      <c r="E133" s="6">
        <f>INPUT1!E121</f>
        <v>0</v>
      </c>
      <c r="F133" s="5">
        <f>INPUT1!F121</f>
        <v>0</v>
      </c>
      <c r="G133" s="6">
        <f>INPUT1!G121</f>
        <v>0</v>
      </c>
      <c r="H133" s="6">
        <f>INPUT1!O121</f>
        <v>0</v>
      </c>
      <c r="J133" s="6">
        <f>INPUT1!BF121</f>
        <v>0</v>
      </c>
      <c r="K133" s="5">
        <f>INPUT1!W121</f>
        <v>0</v>
      </c>
      <c r="L133" s="5">
        <f>INPUT1!X121</f>
        <v>0</v>
      </c>
      <c r="N133" s="6">
        <f>INPUT1!H121</f>
        <v>0</v>
      </c>
      <c r="O133" s="6">
        <f>INPUT1!I121</f>
        <v>0</v>
      </c>
      <c r="P133" s="6">
        <f>INPUT1!J121</f>
        <v>0</v>
      </c>
      <c r="Q133" s="6">
        <f>INPUT1!K121</f>
        <v>0</v>
      </c>
      <c r="R133" s="6">
        <f>INPUT1!L121</f>
        <v>0</v>
      </c>
      <c r="T133" s="7">
        <f>INPUT1!Y121</f>
        <v>0</v>
      </c>
      <c r="U133" s="7">
        <f>INPUT1!Z121</f>
        <v>0</v>
      </c>
      <c r="V133" s="5">
        <f t="shared" ca="1" si="1"/>
        <v>42736</v>
      </c>
      <c r="W133" s="6">
        <f>INPUT1!Q121</f>
        <v>0</v>
      </c>
      <c r="X133" s="6">
        <f>INPUT1!BM121</f>
        <v>0</v>
      </c>
      <c r="Y133" s="6">
        <f>INPUT1!BK121</f>
        <v>0</v>
      </c>
      <c r="Z133" s="6">
        <f>INPUT1!BL121</f>
        <v>0</v>
      </c>
      <c r="AB133" s="6">
        <f>INPUT1!BN121</f>
        <v>0</v>
      </c>
      <c r="AC133" s="5">
        <f>INPUT1!BO121</f>
        <v>0</v>
      </c>
      <c r="AD133" s="6">
        <f>INPUT1!BP121</f>
        <v>0</v>
      </c>
      <c r="AE133" s="5">
        <f>INPUT1!BH121</f>
        <v>0</v>
      </c>
      <c r="AF133" s="5">
        <f>INPUT1!BI121</f>
        <v>0</v>
      </c>
      <c r="AY133" s="6">
        <f>INPUT1!AJ121</f>
        <v>0</v>
      </c>
      <c r="BL133" s="6">
        <f>INPUT1!BQ121</f>
        <v>0</v>
      </c>
      <c r="BM133" s="6">
        <f>INPUT1!CG121</f>
        <v>0</v>
      </c>
      <c r="BN133" s="5">
        <f>INPUT1!CH121</f>
        <v>0</v>
      </c>
      <c r="BQ133" s="6">
        <f>INPUT1!BR121</f>
        <v>0</v>
      </c>
      <c r="BR133" s="6">
        <f>INPUT1!DD121</f>
        <v>0</v>
      </c>
      <c r="BS133" s="5">
        <f>INPUT1!DE121</f>
        <v>0</v>
      </c>
      <c r="DK133" s="6">
        <f>INPUT1!BT121</f>
        <v>0</v>
      </c>
      <c r="DL133" s="6">
        <f>INPUT1!EX121</f>
        <v>0</v>
      </c>
      <c r="DM133" s="5"/>
      <c r="DN133" s="5">
        <f>INPUT1!BV121</f>
        <v>0</v>
      </c>
      <c r="DO133" s="6">
        <f>INPUT1!FQ121</f>
        <v>0</v>
      </c>
      <c r="DP133" s="5">
        <f>INPUT1!FR121</f>
        <v>0</v>
      </c>
      <c r="DT133" s="6">
        <f>INPUT1!BZ121</f>
        <v>0</v>
      </c>
      <c r="DU133" s="6">
        <f>INPUT1!GA121</f>
        <v>0</v>
      </c>
      <c r="DV133" s="5">
        <f>INPUT1!GB121</f>
        <v>0</v>
      </c>
      <c r="EB133" s="6">
        <f>INPUT1!CB121</f>
        <v>0</v>
      </c>
      <c r="EE133" s="6">
        <f>INPUT1!BW121</f>
        <v>0</v>
      </c>
      <c r="EK133" s="6">
        <f>INPUT1!BX121</f>
        <v>0</v>
      </c>
      <c r="EN133" s="6">
        <f>INPUT1!BY121</f>
        <v>0</v>
      </c>
    </row>
    <row r="134" spans="1:144" x14ac:dyDescent="0.2">
      <c r="A134" s="6">
        <f>INPUT1!D122</f>
        <v>0</v>
      </c>
      <c r="B134" s="6">
        <f>INPUT1!B122</f>
        <v>0</v>
      </c>
      <c r="C134" s="6">
        <f>INPUT1!C122</f>
        <v>0</v>
      </c>
      <c r="E134" s="6">
        <f>INPUT1!E122</f>
        <v>0</v>
      </c>
      <c r="F134" s="5">
        <f>INPUT1!F122</f>
        <v>0</v>
      </c>
      <c r="G134" s="6">
        <f>INPUT1!G122</f>
        <v>0</v>
      </c>
      <c r="H134" s="6">
        <f>INPUT1!O122</f>
        <v>0</v>
      </c>
      <c r="J134" s="6">
        <f>INPUT1!BF122</f>
        <v>0</v>
      </c>
      <c r="K134" s="5">
        <f>INPUT1!W122</f>
        <v>0</v>
      </c>
      <c r="L134" s="5">
        <f>INPUT1!X122</f>
        <v>0</v>
      </c>
      <c r="N134" s="6">
        <f>INPUT1!H122</f>
        <v>0</v>
      </c>
      <c r="O134" s="6">
        <f>INPUT1!I122</f>
        <v>0</v>
      </c>
      <c r="P134" s="6">
        <f>INPUT1!J122</f>
        <v>0</v>
      </c>
      <c r="Q134" s="6">
        <f>INPUT1!K122</f>
        <v>0</v>
      </c>
      <c r="R134" s="6">
        <f>INPUT1!L122</f>
        <v>0</v>
      </c>
      <c r="T134" s="7">
        <f>INPUT1!Y122</f>
        <v>0</v>
      </c>
      <c r="U134" s="7">
        <f>INPUT1!Z122</f>
        <v>0</v>
      </c>
      <c r="V134" s="5">
        <f t="shared" ca="1" si="1"/>
        <v>42736</v>
      </c>
      <c r="W134" s="6">
        <f>INPUT1!Q122</f>
        <v>0</v>
      </c>
      <c r="X134" s="6">
        <f>INPUT1!BM122</f>
        <v>0</v>
      </c>
      <c r="Y134" s="6">
        <f>INPUT1!BK122</f>
        <v>0</v>
      </c>
      <c r="Z134" s="6">
        <f>INPUT1!BL122</f>
        <v>0</v>
      </c>
      <c r="AB134" s="6">
        <f>INPUT1!BN122</f>
        <v>0</v>
      </c>
      <c r="AC134" s="5">
        <f>INPUT1!BO122</f>
        <v>0</v>
      </c>
      <c r="AD134" s="6">
        <f>INPUT1!BP122</f>
        <v>0</v>
      </c>
      <c r="AE134" s="5">
        <f>INPUT1!BH122</f>
        <v>0</v>
      </c>
      <c r="AF134" s="5">
        <f>INPUT1!BI122</f>
        <v>0</v>
      </c>
      <c r="AY134" s="6">
        <f>INPUT1!AJ122</f>
        <v>0</v>
      </c>
      <c r="BL134" s="6">
        <f>INPUT1!BQ122</f>
        <v>0</v>
      </c>
      <c r="BM134" s="6">
        <f>INPUT1!CG122</f>
        <v>0</v>
      </c>
      <c r="BN134" s="5">
        <f>INPUT1!CH122</f>
        <v>0</v>
      </c>
      <c r="BQ134" s="6">
        <f>INPUT1!BR122</f>
        <v>0</v>
      </c>
      <c r="BR134" s="6">
        <f>INPUT1!DD122</f>
        <v>0</v>
      </c>
      <c r="BS134" s="5">
        <f>INPUT1!DE122</f>
        <v>0</v>
      </c>
      <c r="DK134" s="6">
        <f>INPUT1!BT122</f>
        <v>0</v>
      </c>
      <c r="DL134" s="6">
        <f>INPUT1!EX122</f>
        <v>0</v>
      </c>
      <c r="DM134" s="5"/>
      <c r="DN134" s="5">
        <f>INPUT1!BV122</f>
        <v>0</v>
      </c>
      <c r="DO134" s="6">
        <f>INPUT1!FQ122</f>
        <v>0</v>
      </c>
      <c r="DP134" s="5">
        <f>INPUT1!FR122</f>
        <v>0</v>
      </c>
      <c r="DT134" s="6">
        <f>INPUT1!BZ122</f>
        <v>0</v>
      </c>
      <c r="DU134" s="6">
        <f>INPUT1!GA122</f>
        <v>0</v>
      </c>
      <c r="DV134" s="5">
        <f>INPUT1!GB122</f>
        <v>0</v>
      </c>
      <c r="EB134" s="6">
        <f>INPUT1!CB122</f>
        <v>0</v>
      </c>
      <c r="EE134" s="6">
        <f>INPUT1!BW122</f>
        <v>0</v>
      </c>
      <c r="EK134" s="6">
        <f>INPUT1!BX122</f>
        <v>0</v>
      </c>
      <c r="EN134" s="6">
        <f>INPUT1!BY122</f>
        <v>0</v>
      </c>
    </row>
    <row r="135" spans="1:144" x14ac:dyDescent="0.2">
      <c r="A135" s="6">
        <f>INPUT1!D123</f>
        <v>0</v>
      </c>
      <c r="B135" s="6">
        <f>INPUT1!B123</f>
        <v>0</v>
      </c>
      <c r="C135" s="6">
        <f>INPUT1!C123</f>
        <v>0</v>
      </c>
      <c r="E135" s="6">
        <f>INPUT1!E123</f>
        <v>0</v>
      </c>
      <c r="F135" s="5">
        <f>INPUT1!F123</f>
        <v>0</v>
      </c>
      <c r="G135" s="6">
        <f>INPUT1!G123</f>
        <v>0</v>
      </c>
      <c r="H135" s="6">
        <f>INPUT1!O123</f>
        <v>0</v>
      </c>
      <c r="J135" s="6">
        <f>INPUT1!BF123</f>
        <v>0</v>
      </c>
      <c r="K135" s="5">
        <f>INPUT1!W123</f>
        <v>0</v>
      </c>
      <c r="L135" s="5">
        <f>INPUT1!X123</f>
        <v>0</v>
      </c>
      <c r="N135" s="6">
        <f>INPUT1!H123</f>
        <v>0</v>
      </c>
      <c r="O135" s="6">
        <f>INPUT1!I123</f>
        <v>0</v>
      </c>
      <c r="P135" s="6">
        <f>INPUT1!J123</f>
        <v>0</v>
      </c>
      <c r="Q135" s="6">
        <f>INPUT1!K123</f>
        <v>0</v>
      </c>
      <c r="R135" s="6">
        <f>INPUT1!L123</f>
        <v>0</v>
      </c>
      <c r="T135" s="7">
        <f>INPUT1!Y123</f>
        <v>0</v>
      </c>
      <c r="U135" s="7">
        <f>INPUT1!Z123</f>
        <v>0</v>
      </c>
      <c r="V135" s="5">
        <f t="shared" ca="1" si="1"/>
        <v>42736</v>
      </c>
      <c r="W135" s="6">
        <f>INPUT1!Q123</f>
        <v>0</v>
      </c>
      <c r="X135" s="6">
        <f>INPUT1!BM123</f>
        <v>0</v>
      </c>
      <c r="Y135" s="6">
        <f>INPUT1!BK123</f>
        <v>0</v>
      </c>
      <c r="Z135" s="6">
        <f>INPUT1!BL123</f>
        <v>0</v>
      </c>
      <c r="AB135" s="6">
        <f>INPUT1!BN123</f>
        <v>0</v>
      </c>
      <c r="AC135" s="5">
        <f>INPUT1!BO123</f>
        <v>0</v>
      </c>
      <c r="AD135" s="6">
        <f>INPUT1!BP123</f>
        <v>0</v>
      </c>
      <c r="AE135" s="5">
        <f>INPUT1!BH123</f>
        <v>0</v>
      </c>
      <c r="AF135" s="5">
        <f>INPUT1!BI123</f>
        <v>0</v>
      </c>
      <c r="AY135" s="6">
        <f>INPUT1!AJ123</f>
        <v>0</v>
      </c>
      <c r="BL135" s="6">
        <f>INPUT1!BQ123</f>
        <v>0</v>
      </c>
      <c r="BM135" s="6">
        <f>INPUT1!CG123</f>
        <v>0</v>
      </c>
      <c r="BN135" s="5">
        <f>INPUT1!CH123</f>
        <v>0</v>
      </c>
      <c r="BQ135" s="6">
        <f>INPUT1!BR123</f>
        <v>0</v>
      </c>
      <c r="BR135" s="6">
        <f>INPUT1!DD123</f>
        <v>0</v>
      </c>
      <c r="BS135" s="5">
        <f>INPUT1!DE123</f>
        <v>0</v>
      </c>
      <c r="DK135" s="6">
        <f>INPUT1!BT123</f>
        <v>0</v>
      </c>
      <c r="DL135" s="6">
        <f>INPUT1!EX123</f>
        <v>0</v>
      </c>
      <c r="DM135" s="5"/>
      <c r="DN135" s="5">
        <f>INPUT1!BV123</f>
        <v>0</v>
      </c>
      <c r="DO135" s="6">
        <f>INPUT1!FQ123</f>
        <v>0</v>
      </c>
      <c r="DP135" s="5">
        <f>INPUT1!FR123</f>
        <v>0</v>
      </c>
      <c r="DT135" s="6">
        <f>INPUT1!BZ123</f>
        <v>0</v>
      </c>
      <c r="DU135" s="6">
        <f>INPUT1!GA123</f>
        <v>0</v>
      </c>
      <c r="DV135" s="5">
        <f>INPUT1!GB123</f>
        <v>0</v>
      </c>
      <c r="EB135" s="6">
        <f>INPUT1!CB123</f>
        <v>0</v>
      </c>
      <c r="EE135" s="6">
        <f>INPUT1!BW123</f>
        <v>0</v>
      </c>
      <c r="EK135" s="6">
        <f>INPUT1!BX123</f>
        <v>0</v>
      </c>
      <c r="EN135" s="6">
        <f>INPUT1!BY123</f>
        <v>0</v>
      </c>
    </row>
    <row r="136" spans="1:144" x14ac:dyDescent="0.2">
      <c r="A136" s="6">
        <f>INPUT1!D124</f>
        <v>0</v>
      </c>
      <c r="B136" s="6">
        <f>INPUT1!B124</f>
        <v>0</v>
      </c>
      <c r="C136" s="6">
        <f>INPUT1!C124</f>
        <v>0</v>
      </c>
      <c r="E136" s="6">
        <f>INPUT1!E124</f>
        <v>0</v>
      </c>
      <c r="F136" s="5">
        <f>INPUT1!F124</f>
        <v>0</v>
      </c>
      <c r="G136" s="6">
        <f>INPUT1!G124</f>
        <v>0</v>
      </c>
      <c r="H136" s="6">
        <f>INPUT1!O124</f>
        <v>0</v>
      </c>
      <c r="J136" s="6">
        <f>INPUT1!BF124</f>
        <v>0</v>
      </c>
      <c r="K136" s="5">
        <f>INPUT1!W124</f>
        <v>0</v>
      </c>
      <c r="L136" s="5">
        <f>INPUT1!X124</f>
        <v>0</v>
      </c>
      <c r="N136" s="6">
        <f>INPUT1!H124</f>
        <v>0</v>
      </c>
      <c r="O136" s="6">
        <f>INPUT1!I124</f>
        <v>0</v>
      </c>
      <c r="P136" s="6">
        <f>INPUT1!J124</f>
        <v>0</v>
      </c>
      <c r="Q136" s="6">
        <f>INPUT1!K124</f>
        <v>0</v>
      </c>
      <c r="R136" s="6">
        <f>INPUT1!L124</f>
        <v>0</v>
      </c>
      <c r="T136" s="7">
        <f>INPUT1!Y124</f>
        <v>0</v>
      </c>
      <c r="U136" s="7">
        <f>INPUT1!Z124</f>
        <v>0</v>
      </c>
      <c r="V136" s="5">
        <f t="shared" ca="1" si="1"/>
        <v>42736</v>
      </c>
      <c r="W136" s="6">
        <f>INPUT1!Q124</f>
        <v>0</v>
      </c>
      <c r="X136" s="6">
        <f>INPUT1!BM124</f>
        <v>0</v>
      </c>
      <c r="Y136" s="6">
        <f>INPUT1!BK124</f>
        <v>0</v>
      </c>
      <c r="Z136" s="6">
        <f>INPUT1!BL124</f>
        <v>0</v>
      </c>
      <c r="AB136" s="6">
        <f>INPUT1!BN124</f>
        <v>0</v>
      </c>
      <c r="AC136" s="5">
        <f>INPUT1!BO124</f>
        <v>0</v>
      </c>
      <c r="AD136" s="6">
        <f>INPUT1!BP124</f>
        <v>0</v>
      </c>
      <c r="AE136" s="5">
        <f>INPUT1!BH124</f>
        <v>0</v>
      </c>
      <c r="AF136" s="5">
        <f>INPUT1!BI124</f>
        <v>0</v>
      </c>
      <c r="AY136" s="6">
        <f>INPUT1!AJ124</f>
        <v>0</v>
      </c>
      <c r="BL136" s="6">
        <f>INPUT1!BQ124</f>
        <v>0</v>
      </c>
      <c r="BM136" s="6">
        <f>INPUT1!CG124</f>
        <v>0</v>
      </c>
      <c r="BN136" s="5">
        <f>INPUT1!CH124</f>
        <v>0</v>
      </c>
      <c r="BQ136" s="6">
        <f>INPUT1!BR124</f>
        <v>0</v>
      </c>
      <c r="BR136" s="6">
        <f>INPUT1!DD124</f>
        <v>0</v>
      </c>
      <c r="BS136" s="5">
        <f>INPUT1!DE124</f>
        <v>0</v>
      </c>
      <c r="DK136" s="6">
        <f>INPUT1!BT124</f>
        <v>0</v>
      </c>
      <c r="DL136" s="6">
        <f>INPUT1!EX124</f>
        <v>0</v>
      </c>
      <c r="DM136" s="5"/>
      <c r="DN136" s="5">
        <f>INPUT1!BV124</f>
        <v>0</v>
      </c>
      <c r="DO136" s="6">
        <f>INPUT1!FQ124</f>
        <v>0</v>
      </c>
      <c r="DP136" s="5">
        <f>INPUT1!FR124</f>
        <v>0</v>
      </c>
      <c r="DT136" s="6">
        <f>INPUT1!BZ124</f>
        <v>0</v>
      </c>
      <c r="DU136" s="6">
        <f>INPUT1!GA124</f>
        <v>0</v>
      </c>
      <c r="DV136" s="5">
        <f>INPUT1!GB124</f>
        <v>0</v>
      </c>
      <c r="EB136" s="6">
        <f>INPUT1!CB124</f>
        <v>0</v>
      </c>
      <c r="EE136" s="6">
        <f>INPUT1!BW124</f>
        <v>0</v>
      </c>
      <c r="EK136" s="6">
        <f>INPUT1!BX124</f>
        <v>0</v>
      </c>
      <c r="EN136" s="6">
        <f>INPUT1!BY124</f>
        <v>0</v>
      </c>
    </row>
    <row r="137" spans="1:144" x14ac:dyDescent="0.2">
      <c r="A137" s="6">
        <f>INPUT1!D125</f>
        <v>0</v>
      </c>
      <c r="B137" s="6">
        <f>INPUT1!B125</f>
        <v>0</v>
      </c>
      <c r="C137" s="6">
        <f>INPUT1!C125</f>
        <v>0</v>
      </c>
      <c r="E137" s="6">
        <f>INPUT1!E125</f>
        <v>0</v>
      </c>
      <c r="F137" s="5">
        <f>INPUT1!F125</f>
        <v>0</v>
      </c>
      <c r="G137" s="6">
        <f>INPUT1!G125</f>
        <v>0</v>
      </c>
      <c r="H137" s="6">
        <f>INPUT1!O125</f>
        <v>0</v>
      </c>
      <c r="J137" s="6">
        <f>INPUT1!BF125</f>
        <v>0</v>
      </c>
      <c r="K137" s="5">
        <f>INPUT1!W125</f>
        <v>0</v>
      </c>
      <c r="L137" s="5">
        <f>INPUT1!X125</f>
        <v>0</v>
      </c>
      <c r="N137" s="6">
        <f>INPUT1!H125</f>
        <v>0</v>
      </c>
      <c r="O137" s="6">
        <f>INPUT1!I125</f>
        <v>0</v>
      </c>
      <c r="P137" s="6">
        <f>INPUT1!J125</f>
        <v>0</v>
      </c>
      <c r="Q137" s="6">
        <f>INPUT1!K125</f>
        <v>0</v>
      </c>
      <c r="R137" s="6">
        <f>INPUT1!L125</f>
        <v>0</v>
      </c>
      <c r="T137" s="7">
        <f>INPUT1!Y125</f>
        <v>0</v>
      </c>
      <c r="U137" s="7">
        <f>INPUT1!Z125</f>
        <v>0</v>
      </c>
      <c r="V137" s="5">
        <f t="shared" ca="1" si="1"/>
        <v>42736</v>
      </c>
      <c r="W137" s="6">
        <f>INPUT1!Q125</f>
        <v>0</v>
      </c>
      <c r="X137" s="6">
        <f>INPUT1!BM125</f>
        <v>0</v>
      </c>
      <c r="Y137" s="6">
        <f>INPUT1!BK125</f>
        <v>0</v>
      </c>
      <c r="Z137" s="6">
        <f>INPUT1!BL125</f>
        <v>0</v>
      </c>
      <c r="AB137" s="6">
        <f>INPUT1!BN125</f>
        <v>0</v>
      </c>
      <c r="AC137" s="5">
        <f>INPUT1!BO125</f>
        <v>0</v>
      </c>
      <c r="AD137" s="6">
        <f>INPUT1!BP125</f>
        <v>0</v>
      </c>
      <c r="AE137" s="5">
        <f>INPUT1!BH125</f>
        <v>0</v>
      </c>
      <c r="AF137" s="5">
        <f>INPUT1!BI125</f>
        <v>0</v>
      </c>
      <c r="AY137" s="6">
        <f>INPUT1!AJ125</f>
        <v>0</v>
      </c>
      <c r="BL137" s="6">
        <f>INPUT1!BQ125</f>
        <v>0</v>
      </c>
      <c r="BM137" s="6">
        <f>INPUT1!CG125</f>
        <v>0</v>
      </c>
      <c r="BN137" s="5">
        <f>INPUT1!CH125</f>
        <v>0</v>
      </c>
      <c r="BQ137" s="6">
        <f>INPUT1!BR125</f>
        <v>0</v>
      </c>
      <c r="BR137" s="6">
        <f>INPUT1!DD125</f>
        <v>0</v>
      </c>
      <c r="BS137" s="5">
        <f>INPUT1!DE125</f>
        <v>0</v>
      </c>
      <c r="DK137" s="6">
        <f>INPUT1!BT125</f>
        <v>0</v>
      </c>
      <c r="DL137" s="6">
        <f>INPUT1!EX125</f>
        <v>0</v>
      </c>
      <c r="DM137" s="5"/>
      <c r="DN137" s="5">
        <f>INPUT1!BV125</f>
        <v>0</v>
      </c>
      <c r="DO137" s="6">
        <f>INPUT1!FQ125</f>
        <v>0</v>
      </c>
      <c r="DP137" s="5">
        <f>INPUT1!FR125</f>
        <v>0</v>
      </c>
      <c r="DT137" s="6">
        <f>INPUT1!BZ125</f>
        <v>0</v>
      </c>
      <c r="DU137" s="6">
        <f>INPUT1!GA125</f>
        <v>0</v>
      </c>
      <c r="DV137" s="5">
        <f>INPUT1!GB125</f>
        <v>0</v>
      </c>
      <c r="EB137" s="6">
        <f>INPUT1!CB125</f>
        <v>0</v>
      </c>
      <c r="EE137" s="6">
        <f>INPUT1!BW125</f>
        <v>0</v>
      </c>
      <c r="EK137" s="6">
        <f>INPUT1!BX125</f>
        <v>0</v>
      </c>
      <c r="EN137" s="6">
        <f>INPUT1!BY125</f>
        <v>0</v>
      </c>
    </row>
    <row r="138" spans="1:144" x14ac:dyDescent="0.2">
      <c r="A138" s="6">
        <f>INPUT1!D126</f>
        <v>0</v>
      </c>
      <c r="B138" s="6">
        <f>INPUT1!B126</f>
        <v>0</v>
      </c>
      <c r="C138" s="6">
        <f>INPUT1!C126</f>
        <v>0</v>
      </c>
      <c r="E138" s="6">
        <f>INPUT1!E126</f>
        <v>0</v>
      </c>
      <c r="F138" s="5">
        <f>INPUT1!F126</f>
        <v>0</v>
      </c>
      <c r="G138" s="6">
        <f>INPUT1!G126</f>
        <v>0</v>
      </c>
      <c r="H138" s="6">
        <f>INPUT1!O126</f>
        <v>0</v>
      </c>
      <c r="J138" s="6">
        <f>INPUT1!BF126</f>
        <v>0</v>
      </c>
      <c r="K138" s="5">
        <f>INPUT1!W126</f>
        <v>0</v>
      </c>
      <c r="L138" s="5">
        <f>INPUT1!X126</f>
        <v>0</v>
      </c>
      <c r="N138" s="6">
        <f>INPUT1!H126</f>
        <v>0</v>
      </c>
      <c r="O138" s="6">
        <f>INPUT1!I126</f>
        <v>0</v>
      </c>
      <c r="P138" s="6">
        <f>INPUT1!J126</f>
        <v>0</v>
      </c>
      <c r="Q138" s="6">
        <f>INPUT1!K126</f>
        <v>0</v>
      </c>
      <c r="R138" s="6">
        <f>INPUT1!L126</f>
        <v>0</v>
      </c>
      <c r="T138" s="7">
        <f>INPUT1!Y126</f>
        <v>0</v>
      </c>
      <c r="U138" s="7">
        <f>INPUT1!Z126</f>
        <v>0</v>
      </c>
      <c r="V138" s="5">
        <f t="shared" ca="1" si="1"/>
        <v>42736</v>
      </c>
      <c r="W138" s="6">
        <f>INPUT1!Q126</f>
        <v>0</v>
      </c>
      <c r="X138" s="6">
        <f>INPUT1!BM126</f>
        <v>0</v>
      </c>
      <c r="Y138" s="6">
        <f>INPUT1!BK126</f>
        <v>0</v>
      </c>
      <c r="Z138" s="6">
        <f>INPUT1!BL126</f>
        <v>0</v>
      </c>
      <c r="AB138" s="6">
        <f>INPUT1!BN126</f>
        <v>0</v>
      </c>
      <c r="AC138" s="5">
        <f>INPUT1!BO126</f>
        <v>0</v>
      </c>
      <c r="AD138" s="6">
        <f>INPUT1!BP126</f>
        <v>0</v>
      </c>
      <c r="AE138" s="5">
        <f>INPUT1!BH126</f>
        <v>0</v>
      </c>
      <c r="AF138" s="5">
        <f>INPUT1!BI126</f>
        <v>0</v>
      </c>
      <c r="AY138" s="6">
        <f>INPUT1!AJ126</f>
        <v>0</v>
      </c>
      <c r="BL138" s="6">
        <f>INPUT1!BQ126</f>
        <v>0</v>
      </c>
      <c r="BM138" s="6">
        <f>INPUT1!CG126</f>
        <v>0</v>
      </c>
      <c r="BN138" s="5">
        <f>INPUT1!CH126</f>
        <v>0</v>
      </c>
      <c r="BQ138" s="6">
        <f>INPUT1!BR126</f>
        <v>0</v>
      </c>
      <c r="BR138" s="6">
        <f>INPUT1!DD126</f>
        <v>0</v>
      </c>
      <c r="BS138" s="5">
        <f>INPUT1!DE126</f>
        <v>0</v>
      </c>
      <c r="DK138" s="6">
        <f>INPUT1!BT126</f>
        <v>0</v>
      </c>
      <c r="DL138" s="6">
        <f>INPUT1!EX126</f>
        <v>0</v>
      </c>
      <c r="DM138" s="5"/>
      <c r="DN138" s="5">
        <f>INPUT1!BV126</f>
        <v>0</v>
      </c>
      <c r="DO138" s="6">
        <f>INPUT1!FQ126</f>
        <v>0</v>
      </c>
      <c r="DP138" s="5">
        <f>INPUT1!FR126</f>
        <v>0</v>
      </c>
      <c r="DT138" s="6">
        <f>INPUT1!BZ126</f>
        <v>0</v>
      </c>
      <c r="DU138" s="6">
        <f>INPUT1!GA126</f>
        <v>0</v>
      </c>
      <c r="DV138" s="5">
        <f>INPUT1!GB126</f>
        <v>0</v>
      </c>
      <c r="EB138" s="6">
        <f>INPUT1!CB126</f>
        <v>0</v>
      </c>
      <c r="EE138" s="6">
        <f>INPUT1!BW126</f>
        <v>0</v>
      </c>
      <c r="EK138" s="6">
        <f>INPUT1!BX126</f>
        <v>0</v>
      </c>
      <c r="EN138" s="6">
        <f>INPUT1!BY126</f>
        <v>0</v>
      </c>
    </row>
    <row r="139" spans="1:144" x14ac:dyDescent="0.2">
      <c r="A139" s="6">
        <f>INPUT1!D127</f>
        <v>0</v>
      </c>
      <c r="B139" s="6">
        <f>INPUT1!B127</f>
        <v>0</v>
      </c>
      <c r="C139" s="6">
        <f>INPUT1!C127</f>
        <v>0</v>
      </c>
      <c r="E139" s="6">
        <f>INPUT1!E127</f>
        <v>0</v>
      </c>
      <c r="F139" s="5">
        <f>INPUT1!F127</f>
        <v>0</v>
      </c>
      <c r="G139" s="6">
        <f>INPUT1!G127</f>
        <v>0</v>
      </c>
      <c r="H139" s="6">
        <f>INPUT1!O127</f>
        <v>0</v>
      </c>
      <c r="J139" s="6">
        <f>INPUT1!BF127</f>
        <v>0</v>
      </c>
      <c r="K139" s="5">
        <f>INPUT1!W127</f>
        <v>0</v>
      </c>
      <c r="L139" s="5">
        <f>INPUT1!X127</f>
        <v>0</v>
      </c>
      <c r="N139" s="6">
        <f>INPUT1!H127</f>
        <v>0</v>
      </c>
      <c r="O139" s="6">
        <f>INPUT1!I127</f>
        <v>0</v>
      </c>
      <c r="P139" s="6">
        <f>INPUT1!J127</f>
        <v>0</v>
      </c>
      <c r="Q139" s="6">
        <f>INPUT1!K127</f>
        <v>0</v>
      </c>
      <c r="R139" s="6">
        <f>INPUT1!L127</f>
        <v>0</v>
      </c>
      <c r="T139" s="7">
        <f>INPUT1!Y127</f>
        <v>0</v>
      </c>
      <c r="U139" s="7">
        <f>INPUT1!Z127</f>
        <v>0</v>
      </c>
      <c r="V139" s="5">
        <f t="shared" ca="1" si="1"/>
        <v>42736</v>
      </c>
      <c r="W139" s="6">
        <f>INPUT1!Q127</f>
        <v>0</v>
      </c>
      <c r="X139" s="6">
        <f>INPUT1!BM127</f>
        <v>0</v>
      </c>
      <c r="Y139" s="6">
        <f>INPUT1!BK127</f>
        <v>0</v>
      </c>
      <c r="Z139" s="6">
        <f>INPUT1!BL127</f>
        <v>0</v>
      </c>
      <c r="AB139" s="6">
        <f>INPUT1!BN127</f>
        <v>0</v>
      </c>
      <c r="AC139" s="5">
        <f>INPUT1!BO127</f>
        <v>0</v>
      </c>
      <c r="AD139" s="6">
        <f>INPUT1!BP127</f>
        <v>0</v>
      </c>
      <c r="AE139" s="5">
        <f>INPUT1!BH127</f>
        <v>0</v>
      </c>
      <c r="AF139" s="5">
        <f>INPUT1!BI127</f>
        <v>0</v>
      </c>
      <c r="AY139" s="6">
        <f>INPUT1!AJ127</f>
        <v>0</v>
      </c>
      <c r="BL139" s="6">
        <f>INPUT1!BQ127</f>
        <v>0</v>
      </c>
      <c r="BM139" s="6">
        <f>INPUT1!CG127</f>
        <v>0</v>
      </c>
      <c r="BN139" s="5">
        <f>INPUT1!CH127</f>
        <v>0</v>
      </c>
      <c r="BQ139" s="6">
        <f>INPUT1!BR127</f>
        <v>0</v>
      </c>
      <c r="BR139" s="6">
        <f>INPUT1!DD127</f>
        <v>0</v>
      </c>
      <c r="BS139" s="5">
        <f>INPUT1!DE127</f>
        <v>0</v>
      </c>
      <c r="DK139" s="6">
        <f>INPUT1!BT127</f>
        <v>0</v>
      </c>
      <c r="DL139" s="6">
        <f>INPUT1!EX127</f>
        <v>0</v>
      </c>
      <c r="DM139" s="5"/>
      <c r="DN139" s="5">
        <f>INPUT1!BV127</f>
        <v>0</v>
      </c>
      <c r="DO139" s="6">
        <f>INPUT1!FQ127</f>
        <v>0</v>
      </c>
      <c r="DP139" s="5">
        <f>INPUT1!FR127</f>
        <v>0</v>
      </c>
      <c r="DT139" s="6">
        <f>INPUT1!BZ127</f>
        <v>0</v>
      </c>
      <c r="DU139" s="6">
        <f>INPUT1!GA127</f>
        <v>0</v>
      </c>
      <c r="DV139" s="5">
        <f>INPUT1!GB127</f>
        <v>0</v>
      </c>
      <c r="EB139" s="6">
        <f>INPUT1!CB127</f>
        <v>0</v>
      </c>
      <c r="EE139" s="6">
        <f>INPUT1!BW127</f>
        <v>0</v>
      </c>
      <c r="EK139" s="6">
        <f>INPUT1!BX127</f>
        <v>0</v>
      </c>
      <c r="EN139" s="6">
        <f>INPUT1!BY127</f>
        <v>0</v>
      </c>
    </row>
    <row r="140" spans="1:144" x14ac:dyDescent="0.2">
      <c r="A140" s="6">
        <f>INPUT1!D128</f>
        <v>0</v>
      </c>
      <c r="B140" s="6">
        <f>INPUT1!B128</f>
        <v>0</v>
      </c>
      <c r="C140" s="6">
        <f>INPUT1!C128</f>
        <v>0</v>
      </c>
      <c r="E140" s="6">
        <f>INPUT1!E128</f>
        <v>0</v>
      </c>
      <c r="F140" s="5">
        <f>INPUT1!F128</f>
        <v>0</v>
      </c>
      <c r="G140" s="6">
        <f>INPUT1!G128</f>
        <v>0</v>
      </c>
      <c r="H140" s="6">
        <f>INPUT1!O128</f>
        <v>0</v>
      </c>
      <c r="J140" s="6">
        <f>INPUT1!BF128</f>
        <v>0</v>
      </c>
      <c r="K140" s="5">
        <f>INPUT1!W128</f>
        <v>0</v>
      </c>
      <c r="L140" s="5">
        <f>INPUT1!X128</f>
        <v>0</v>
      </c>
      <c r="N140" s="6">
        <f>INPUT1!H128</f>
        <v>0</v>
      </c>
      <c r="O140" s="6">
        <f>INPUT1!I128</f>
        <v>0</v>
      </c>
      <c r="P140" s="6">
        <f>INPUT1!J128</f>
        <v>0</v>
      </c>
      <c r="Q140" s="6">
        <f>INPUT1!K128</f>
        <v>0</v>
      </c>
      <c r="R140" s="6">
        <f>INPUT1!L128</f>
        <v>0</v>
      </c>
      <c r="T140" s="7">
        <f>INPUT1!Y128</f>
        <v>0</v>
      </c>
      <c r="U140" s="7">
        <f>INPUT1!Z128</f>
        <v>0</v>
      </c>
      <c r="V140" s="5">
        <f t="shared" ca="1" si="1"/>
        <v>42736</v>
      </c>
      <c r="W140" s="6">
        <f>INPUT1!Q128</f>
        <v>0</v>
      </c>
      <c r="X140" s="6">
        <f>INPUT1!BM128</f>
        <v>0</v>
      </c>
      <c r="Y140" s="6">
        <f>INPUT1!BK128</f>
        <v>0</v>
      </c>
      <c r="Z140" s="6">
        <f>INPUT1!BL128</f>
        <v>0</v>
      </c>
      <c r="AB140" s="6">
        <f>INPUT1!BN128</f>
        <v>0</v>
      </c>
      <c r="AC140" s="5">
        <f>INPUT1!BO128</f>
        <v>0</v>
      </c>
      <c r="AD140" s="6">
        <f>INPUT1!BP128</f>
        <v>0</v>
      </c>
      <c r="AE140" s="5">
        <f>INPUT1!BH128</f>
        <v>0</v>
      </c>
      <c r="AF140" s="5">
        <f>INPUT1!BI128</f>
        <v>0</v>
      </c>
      <c r="AY140" s="6">
        <f>INPUT1!AJ128</f>
        <v>0</v>
      </c>
      <c r="BL140" s="6">
        <f>INPUT1!BQ128</f>
        <v>0</v>
      </c>
      <c r="BM140" s="6">
        <f>INPUT1!CG128</f>
        <v>0</v>
      </c>
      <c r="BN140" s="5">
        <f>INPUT1!CH128</f>
        <v>0</v>
      </c>
      <c r="BQ140" s="6">
        <f>INPUT1!BR128</f>
        <v>0</v>
      </c>
      <c r="BR140" s="6">
        <f>INPUT1!DD128</f>
        <v>0</v>
      </c>
      <c r="BS140" s="5">
        <f>INPUT1!DE128</f>
        <v>0</v>
      </c>
      <c r="DK140" s="6">
        <f>INPUT1!BT128</f>
        <v>0</v>
      </c>
      <c r="DL140" s="6">
        <f>INPUT1!EX128</f>
        <v>0</v>
      </c>
      <c r="DM140" s="5"/>
      <c r="DN140" s="5">
        <f>INPUT1!BV128</f>
        <v>0</v>
      </c>
      <c r="DO140" s="6">
        <f>INPUT1!FQ128</f>
        <v>0</v>
      </c>
      <c r="DP140" s="5">
        <f>INPUT1!FR128</f>
        <v>0</v>
      </c>
      <c r="DT140" s="6">
        <f>INPUT1!BZ128</f>
        <v>0</v>
      </c>
      <c r="DU140" s="6">
        <f>INPUT1!GA128</f>
        <v>0</v>
      </c>
      <c r="DV140" s="5">
        <f>INPUT1!GB128</f>
        <v>0</v>
      </c>
      <c r="EB140" s="6">
        <f>INPUT1!CB128</f>
        <v>0</v>
      </c>
      <c r="EE140" s="6">
        <f>INPUT1!BW128</f>
        <v>0</v>
      </c>
      <c r="EK140" s="6">
        <f>INPUT1!BX128</f>
        <v>0</v>
      </c>
      <c r="EN140" s="6">
        <f>INPUT1!BY128</f>
        <v>0</v>
      </c>
    </row>
    <row r="141" spans="1:144" x14ac:dyDescent="0.2">
      <c r="A141" s="6">
        <f>INPUT1!D129</f>
        <v>0</v>
      </c>
      <c r="B141" s="6">
        <f>INPUT1!B129</f>
        <v>0</v>
      </c>
      <c r="C141" s="6">
        <f>INPUT1!C129</f>
        <v>0</v>
      </c>
      <c r="E141" s="6">
        <f>INPUT1!E129</f>
        <v>0</v>
      </c>
      <c r="F141" s="5">
        <f>INPUT1!F129</f>
        <v>0</v>
      </c>
      <c r="G141" s="6">
        <f>INPUT1!G129</f>
        <v>0</v>
      </c>
      <c r="H141" s="6">
        <f>INPUT1!O129</f>
        <v>0</v>
      </c>
      <c r="J141" s="6">
        <f>INPUT1!BF129</f>
        <v>0</v>
      </c>
      <c r="K141" s="5">
        <f>INPUT1!W129</f>
        <v>0</v>
      </c>
      <c r="L141" s="5">
        <f>INPUT1!X129</f>
        <v>0</v>
      </c>
      <c r="N141" s="6">
        <f>INPUT1!H129</f>
        <v>0</v>
      </c>
      <c r="O141" s="6">
        <f>INPUT1!I129</f>
        <v>0</v>
      </c>
      <c r="P141" s="6">
        <f>INPUT1!J129</f>
        <v>0</v>
      </c>
      <c r="Q141" s="6">
        <f>INPUT1!K129</f>
        <v>0</v>
      </c>
      <c r="R141" s="6">
        <f>INPUT1!L129</f>
        <v>0</v>
      </c>
      <c r="T141" s="7">
        <f>INPUT1!Y129</f>
        <v>0</v>
      </c>
      <c r="U141" s="7">
        <f>INPUT1!Z129</f>
        <v>0</v>
      </c>
      <c r="V141" s="5">
        <f t="shared" ca="1" si="1"/>
        <v>42736</v>
      </c>
      <c r="W141" s="6">
        <f>INPUT1!Q129</f>
        <v>0</v>
      </c>
      <c r="X141" s="6">
        <f>INPUT1!BM129</f>
        <v>0</v>
      </c>
      <c r="Y141" s="6">
        <f>INPUT1!BK129</f>
        <v>0</v>
      </c>
      <c r="Z141" s="6">
        <f>INPUT1!BL129</f>
        <v>0</v>
      </c>
      <c r="AB141" s="6">
        <f>INPUT1!BN129</f>
        <v>0</v>
      </c>
      <c r="AC141" s="5">
        <f>INPUT1!BO129</f>
        <v>0</v>
      </c>
      <c r="AD141" s="6">
        <f>INPUT1!BP129</f>
        <v>0</v>
      </c>
      <c r="AE141" s="5">
        <f>INPUT1!BH129</f>
        <v>0</v>
      </c>
      <c r="AF141" s="5">
        <f>INPUT1!BI129</f>
        <v>0</v>
      </c>
      <c r="AY141" s="6">
        <f>INPUT1!AJ129</f>
        <v>0</v>
      </c>
      <c r="BL141" s="6">
        <f>INPUT1!BQ129</f>
        <v>0</v>
      </c>
      <c r="BM141" s="6">
        <f>INPUT1!CG129</f>
        <v>0</v>
      </c>
      <c r="BN141" s="5">
        <f>INPUT1!CH129</f>
        <v>0</v>
      </c>
      <c r="BQ141" s="6">
        <f>INPUT1!BR129</f>
        <v>0</v>
      </c>
      <c r="BR141" s="6">
        <f>INPUT1!DD129</f>
        <v>0</v>
      </c>
      <c r="BS141" s="5">
        <f>INPUT1!DE129</f>
        <v>0</v>
      </c>
      <c r="DK141" s="6">
        <f>INPUT1!BT129</f>
        <v>0</v>
      </c>
      <c r="DL141" s="6">
        <f>INPUT1!EX129</f>
        <v>0</v>
      </c>
      <c r="DM141" s="5"/>
      <c r="DN141" s="5">
        <f>INPUT1!BV129</f>
        <v>0</v>
      </c>
      <c r="DO141" s="6">
        <f>INPUT1!FQ129</f>
        <v>0</v>
      </c>
      <c r="DP141" s="5">
        <f>INPUT1!FR129</f>
        <v>0</v>
      </c>
      <c r="DT141" s="6">
        <f>INPUT1!BZ129</f>
        <v>0</v>
      </c>
      <c r="DU141" s="6">
        <f>INPUT1!GA129</f>
        <v>0</v>
      </c>
      <c r="DV141" s="5">
        <f>INPUT1!GB129</f>
        <v>0</v>
      </c>
      <c r="EB141" s="6">
        <f>INPUT1!CB129</f>
        <v>0</v>
      </c>
      <c r="EE141" s="6">
        <f>INPUT1!BW129</f>
        <v>0</v>
      </c>
      <c r="EK141" s="6">
        <f>INPUT1!BX129</f>
        <v>0</v>
      </c>
      <c r="EN141" s="6">
        <f>INPUT1!BY129</f>
        <v>0</v>
      </c>
    </row>
    <row r="142" spans="1:144" x14ac:dyDescent="0.2">
      <c r="A142" s="6">
        <f>INPUT1!D130</f>
        <v>0</v>
      </c>
      <c r="B142" s="6">
        <f>INPUT1!B130</f>
        <v>0</v>
      </c>
      <c r="C142" s="6">
        <f>INPUT1!C130</f>
        <v>0</v>
      </c>
      <c r="E142" s="6">
        <f>INPUT1!E130</f>
        <v>0</v>
      </c>
      <c r="F142" s="5">
        <f>INPUT1!F130</f>
        <v>0</v>
      </c>
      <c r="G142" s="6">
        <f>INPUT1!G130</f>
        <v>0</v>
      </c>
      <c r="H142" s="6">
        <f>INPUT1!O130</f>
        <v>0</v>
      </c>
      <c r="J142" s="6">
        <f>INPUT1!BF130</f>
        <v>0</v>
      </c>
      <c r="K142" s="5">
        <f>INPUT1!W130</f>
        <v>0</v>
      </c>
      <c r="L142" s="5">
        <f>INPUT1!X130</f>
        <v>0</v>
      </c>
      <c r="N142" s="6">
        <f>INPUT1!H130</f>
        <v>0</v>
      </c>
      <c r="O142" s="6">
        <f>INPUT1!I130</f>
        <v>0</v>
      </c>
      <c r="P142" s="6">
        <f>INPUT1!J130</f>
        <v>0</v>
      </c>
      <c r="Q142" s="6">
        <f>INPUT1!K130</f>
        <v>0</v>
      </c>
      <c r="R142" s="6">
        <f>INPUT1!L130</f>
        <v>0</v>
      </c>
      <c r="T142" s="7">
        <f>INPUT1!Y130</f>
        <v>0</v>
      </c>
      <c r="U142" s="7">
        <f>INPUT1!Z130</f>
        <v>0</v>
      </c>
      <c r="V142" s="5">
        <f t="shared" ca="1" si="1"/>
        <v>42736</v>
      </c>
      <c r="W142" s="6">
        <f>INPUT1!Q130</f>
        <v>0</v>
      </c>
      <c r="X142" s="6">
        <f>INPUT1!BM130</f>
        <v>0</v>
      </c>
      <c r="Y142" s="6">
        <f>INPUT1!BK130</f>
        <v>0</v>
      </c>
      <c r="Z142" s="6">
        <f>INPUT1!BL130</f>
        <v>0</v>
      </c>
      <c r="AB142" s="6">
        <f>INPUT1!BN130</f>
        <v>0</v>
      </c>
      <c r="AC142" s="5">
        <f>INPUT1!BO130</f>
        <v>0</v>
      </c>
      <c r="AD142" s="6">
        <f>INPUT1!BP130</f>
        <v>0</v>
      </c>
      <c r="AE142" s="5">
        <f>INPUT1!BH130</f>
        <v>0</v>
      </c>
      <c r="AF142" s="5">
        <f>INPUT1!BI130</f>
        <v>0</v>
      </c>
      <c r="AY142" s="6">
        <f>INPUT1!AJ130</f>
        <v>0</v>
      </c>
      <c r="BL142" s="6">
        <f>INPUT1!BQ130</f>
        <v>0</v>
      </c>
      <c r="BM142" s="6">
        <f>INPUT1!CG130</f>
        <v>0</v>
      </c>
      <c r="BN142" s="5">
        <f>INPUT1!CH130</f>
        <v>0</v>
      </c>
      <c r="BQ142" s="6">
        <f>INPUT1!BR130</f>
        <v>0</v>
      </c>
      <c r="BR142" s="6">
        <f>INPUT1!DD130</f>
        <v>0</v>
      </c>
      <c r="BS142" s="5">
        <f>INPUT1!DE130</f>
        <v>0</v>
      </c>
      <c r="DK142" s="6">
        <f>INPUT1!BT130</f>
        <v>0</v>
      </c>
      <c r="DL142" s="6">
        <f>INPUT1!EX130</f>
        <v>0</v>
      </c>
      <c r="DM142" s="5"/>
      <c r="DN142" s="5">
        <f>INPUT1!BV130</f>
        <v>0</v>
      </c>
      <c r="DO142" s="6">
        <f>INPUT1!FQ130</f>
        <v>0</v>
      </c>
      <c r="DP142" s="5">
        <f>INPUT1!FR130</f>
        <v>0</v>
      </c>
      <c r="DT142" s="6">
        <f>INPUT1!BZ130</f>
        <v>0</v>
      </c>
      <c r="DU142" s="6">
        <f>INPUT1!GA130</f>
        <v>0</v>
      </c>
      <c r="DV142" s="5">
        <f>INPUT1!GB130</f>
        <v>0</v>
      </c>
      <c r="EB142" s="6">
        <f>INPUT1!CB130</f>
        <v>0</v>
      </c>
      <c r="EE142" s="6">
        <f>INPUT1!BW130</f>
        <v>0</v>
      </c>
      <c r="EK142" s="6">
        <f>INPUT1!BX130</f>
        <v>0</v>
      </c>
      <c r="EN142" s="6">
        <f>INPUT1!BY130</f>
        <v>0</v>
      </c>
    </row>
    <row r="143" spans="1:144" x14ac:dyDescent="0.2">
      <c r="A143" s="6">
        <f>INPUT1!D131</f>
        <v>0</v>
      </c>
      <c r="B143" s="6">
        <f>INPUT1!B131</f>
        <v>0</v>
      </c>
      <c r="C143" s="6">
        <f>INPUT1!C131</f>
        <v>0</v>
      </c>
      <c r="E143" s="6">
        <f>INPUT1!E131</f>
        <v>0</v>
      </c>
      <c r="F143" s="5">
        <f>INPUT1!F131</f>
        <v>0</v>
      </c>
      <c r="G143" s="6">
        <f>INPUT1!G131</f>
        <v>0</v>
      </c>
      <c r="H143" s="6">
        <f>INPUT1!O131</f>
        <v>0</v>
      </c>
      <c r="J143" s="6">
        <f>INPUT1!BF131</f>
        <v>0</v>
      </c>
      <c r="K143" s="5">
        <f>INPUT1!W131</f>
        <v>0</v>
      </c>
      <c r="L143" s="5">
        <f>INPUT1!X131</f>
        <v>0</v>
      </c>
      <c r="N143" s="6">
        <f>INPUT1!H131</f>
        <v>0</v>
      </c>
      <c r="O143" s="6">
        <f>INPUT1!I131</f>
        <v>0</v>
      </c>
      <c r="P143" s="6">
        <f>INPUT1!J131</f>
        <v>0</v>
      </c>
      <c r="Q143" s="6">
        <f>INPUT1!K131</f>
        <v>0</v>
      </c>
      <c r="R143" s="6">
        <f>INPUT1!L131</f>
        <v>0</v>
      </c>
      <c r="T143" s="7">
        <f>INPUT1!Y131</f>
        <v>0</v>
      </c>
      <c r="U143" s="7">
        <f>INPUT1!Z131</f>
        <v>0</v>
      </c>
      <c r="V143" s="5">
        <f t="shared" ref="V143:V200" ca="1" si="2">(DATE(YEAR(TODAY()),1,1))</f>
        <v>42736</v>
      </c>
      <c r="W143" s="6">
        <f>INPUT1!Q131</f>
        <v>0</v>
      </c>
      <c r="X143" s="6">
        <f>INPUT1!BM131</f>
        <v>0</v>
      </c>
      <c r="Y143" s="6">
        <f>INPUT1!BK131</f>
        <v>0</v>
      </c>
      <c r="Z143" s="6">
        <f>INPUT1!BL131</f>
        <v>0</v>
      </c>
      <c r="AB143" s="6">
        <f>INPUT1!BN131</f>
        <v>0</v>
      </c>
      <c r="AC143" s="5">
        <f>INPUT1!BO131</f>
        <v>0</v>
      </c>
      <c r="AD143" s="6">
        <f>INPUT1!BP131</f>
        <v>0</v>
      </c>
      <c r="AE143" s="5">
        <f>INPUT1!BH131</f>
        <v>0</v>
      </c>
      <c r="AF143" s="5">
        <f>INPUT1!BI131</f>
        <v>0</v>
      </c>
      <c r="AY143" s="6">
        <f>INPUT1!AJ131</f>
        <v>0</v>
      </c>
      <c r="BL143" s="6">
        <f>INPUT1!BQ131</f>
        <v>0</v>
      </c>
      <c r="BM143" s="6">
        <f>INPUT1!CG131</f>
        <v>0</v>
      </c>
      <c r="BN143" s="5">
        <f>INPUT1!CH131</f>
        <v>0</v>
      </c>
      <c r="BQ143" s="6">
        <f>INPUT1!BR131</f>
        <v>0</v>
      </c>
      <c r="BR143" s="6">
        <f>INPUT1!DD131</f>
        <v>0</v>
      </c>
      <c r="BS143" s="5">
        <f>INPUT1!DE131</f>
        <v>0</v>
      </c>
      <c r="DK143" s="6">
        <f>INPUT1!BT131</f>
        <v>0</v>
      </c>
      <c r="DL143" s="6">
        <f>INPUT1!EX131</f>
        <v>0</v>
      </c>
      <c r="DM143" s="5"/>
      <c r="DN143" s="5">
        <f>INPUT1!BV131</f>
        <v>0</v>
      </c>
      <c r="DO143" s="6">
        <f>INPUT1!FQ131</f>
        <v>0</v>
      </c>
      <c r="DP143" s="5">
        <f>INPUT1!FR131</f>
        <v>0</v>
      </c>
      <c r="DT143" s="6">
        <f>INPUT1!BZ131</f>
        <v>0</v>
      </c>
      <c r="DU143" s="6">
        <f>INPUT1!GA131</f>
        <v>0</v>
      </c>
      <c r="DV143" s="5">
        <f>INPUT1!GB131</f>
        <v>0</v>
      </c>
      <c r="EB143" s="6">
        <f>INPUT1!CB131</f>
        <v>0</v>
      </c>
      <c r="EE143" s="6">
        <f>INPUT1!BW131</f>
        <v>0</v>
      </c>
      <c r="EK143" s="6">
        <f>INPUT1!BX131</f>
        <v>0</v>
      </c>
      <c r="EN143" s="6">
        <f>INPUT1!BY131</f>
        <v>0</v>
      </c>
    </row>
    <row r="144" spans="1:144" x14ac:dyDescent="0.2">
      <c r="A144" s="6">
        <f>INPUT1!D132</f>
        <v>0</v>
      </c>
      <c r="B144" s="6">
        <f>INPUT1!B132</f>
        <v>0</v>
      </c>
      <c r="C144" s="6">
        <f>INPUT1!C132</f>
        <v>0</v>
      </c>
      <c r="E144" s="6">
        <f>INPUT1!E132</f>
        <v>0</v>
      </c>
      <c r="F144" s="5">
        <f>INPUT1!F132</f>
        <v>0</v>
      </c>
      <c r="G144" s="6">
        <f>INPUT1!G132</f>
        <v>0</v>
      </c>
      <c r="H144" s="6">
        <f>INPUT1!O132</f>
        <v>0</v>
      </c>
      <c r="J144" s="6">
        <f>INPUT1!BF132</f>
        <v>0</v>
      </c>
      <c r="K144" s="5">
        <f>INPUT1!W132</f>
        <v>0</v>
      </c>
      <c r="L144" s="5">
        <f>INPUT1!X132</f>
        <v>0</v>
      </c>
      <c r="N144" s="6">
        <f>INPUT1!H132</f>
        <v>0</v>
      </c>
      <c r="O144" s="6">
        <f>INPUT1!I132</f>
        <v>0</v>
      </c>
      <c r="P144" s="6">
        <f>INPUT1!J132</f>
        <v>0</v>
      </c>
      <c r="Q144" s="6">
        <f>INPUT1!K132</f>
        <v>0</v>
      </c>
      <c r="R144" s="6">
        <f>INPUT1!L132</f>
        <v>0</v>
      </c>
      <c r="T144" s="7">
        <f>INPUT1!Y132</f>
        <v>0</v>
      </c>
      <c r="U144" s="7">
        <f>INPUT1!Z132</f>
        <v>0</v>
      </c>
      <c r="V144" s="5">
        <f t="shared" ca="1" si="2"/>
        <v>42736</v>
      </c>
      <c r="W144" s="6">
        <f>INPUT1!Q132</f>
        <v>0</v>
      </c>
      <c r="X144" s="6">
        <f>INPUT1!BM132</f>
        <v>0</v>
      </c>
      <c r="Y144" s="6">
        <f>INPUT1!BK132</f>
        <v>0</v>
      </c>
      <c r="Z144" s="6">
        <f>INPUT1!BL132</f>
        <v>0</v>
      </c>
      <c r="AB144" s="6">
        <f>INPUT1!BN132</f>
        <v>0</v>
      </c>
      <c r="AC144" s="5">
        <f>INPUT1!BO132</f>
        <v>0</v>
      </c>
      <c r="AD144" s="6">
        <f>INPUT1!BP132</f>
        <v>0</v>
      </c>
      <c r="AE144" s="5">
        <f>INPUT1!BH132</f>
        <v>0</v>
      </c>
      <c r="AF144" s="5">
        <f>INPUT1!BI132</f>
        <v>0</v>
      </c>
      <c r="AY144" s="6">
        <f>INPUT1!AJ132</f>
        <v>0</v>
      </c>
      <c r="BL144" s="6">
        <f>INPUT1!BQ132</f>
        <v>0</v>
      </c>
      <c r="BM144" s="6">
        <f>INPUT1!CG132</f>
        <v>0</v>
      </c>
      <c r="BN144" s="5">
        <f>INPUT1!CH132</f>
        <v>0</v>
      </c>
      <c r="BQ144" s="6">
        <f>INPUT1!BR132</f>
        <v>0</v>
      </c>
      <c r="BR144" s="6">
        <f>INPUT1!DD132</f>
        <v>0</v>
      </c>
      <c r="BS144" s="5">
        <f>INPUT1!DE132</f>
        <v>0</v>
      </c>
      <c r="DK144" s="6">
        <f>INPUT1!BT132</f>
        <v>0</v>
      </c>
      <c r="DL144" s="6">
        <f>INPUT1!EX132</f>
        <v>0</v>
      </c>
      <c r="DM144" s="5"/>
      <c r="DN144" s="5">
        <f>INPUT1!BV132</f>
        <v>0</v>
      </c>
      <c r="DO144" s="6">
        <f>INPUT1!FQ132</f>
        <v>0</v>
      </c>
      <c r="DP144" s="5">
        <f>INPUT1!FR132</f>
        <v>0</v>
      </c>
      <c r="DT144" s="6">
        <f>INPUT1!BZ132</f>
        <v>0</v>
      </c>
      <c r="DU144" s="6">
        <f>INPUT1!GA132</f>
        <v>0</v>
      </c>
      <c r="DV144" s="5">
        <f>INPUT1!GB132</f>
        <v>0</v>
      </c>
      <c r="EB144" s="6">
        <f>INPUT1!CB132</f>
        <v>0</v>
      </c>
      <c r="EE144" s="6">
        <f>INPUT1!BW132</f>
        <v>0</v>
      </c>
      <c r="EK144" s="6">
        <f>INPUT1!BX132</f>
        <v>0</v>
      </c>
      <c r="EN144" s="6">
        <f>INPUT1!BY132</f>
        <v>0</v>
      </c>
    </row>
    <row r="145" spans="1:144" x14ac:dyDescent="0.2">
      <c r="A145" s="6">
        <f>INPUT1!D133</f>
        <v>0</v>
      </c>
      <c r="B145" s="6">
        <f>INPUT1!B133</f>
        <v>0</v>
      </c>
      <c r="C145" s="6">
        <f>INPUT1!C133</f>
        <v>0</v>
      </c>
      <c r="E145" s="6">
        <f>INPUT1!E133</f>
        <v>0</v>
      </c>
      <c r="F145" s="5">
        <f>INPUT1!F133</f>
        <v>0</v>
      </c>
      <c r="G145" s="6">
        <f>INPUT1!G133</f>
        <v>0</v>
      </c>
      <c r="H145" s="6">
        <f>INPUT1!O133</f>
        <v>0</v>
      </c>
      <c r="J145" s="6">
        <f>INPUT1!BF133</f>
        <v>0</v>
      </c>
      <c r="K145" s="5">
        <f>INPUT1!W133</f>
        <v>0</v>
      </c>
      <c r="L145" s="5">
        <f>INPUT1!X133</f>
        <v>0</v>
      </c>
      <c r="N145" s="6">
        <f>INPUT1!H133</f>
        <v>0</v>
      </c>
      <c r="O145" s="6">
        <f>INPUT1!I133</f>
        <v>0</v>
      </c>
      <c r="P145" s="6">
        <f>INPUT1!J133</f>
        <v>0</v>
      </c>
      <c r="Q145" s="6">
        <f>INPUT1!K133</f>
        <v>0</v>
      </c>
      <c r="R145" s="6">
        <f>INPUT1!L133</f>
        <v>0</v>
      </c>
      <c r="T145" s="7">
        <f>INPUT1!Y133</f>
        <v>0</v>
      </c>
      <c r="U145" s="7">
        <f>INPUT1!Z133</f>
        <v>0</v>
      </c>
      <c r="V145" s="5">
        <f t="shared" ca="1" si="2"/>
        <v>42736</v>
      </c>
      <c r="W145" s="6">
        <f>INPUT1!Q133</f>
        <v>0</v>
      </c>
      <c r="X145" s="6">
        <f>INPUT1!BM133</f>
        <v>0</v>
      </c>
      <c r="Y145" s="6">
        <f>INPUT1!BK133</f>
        <v>0</v>
      </c>
      <c r="Z145" s="6">
        <f>INPUT1!BL133</f>
        <v>0</v>
      </c>
      <c r="AB145" s="6">
        <f>INPUT1!BN133</f>
        <v>0</v>
      </c>
      <c r="AC145" s="5">
        <f>INPUT1!BO133</f>
        <v>0</v>
      </c>
      <c r="AD145" s="6">
        <f>INPUT1!BP133</f>
        <v>0</v>
      </c>
      <c r="AE145" s="5">
        <f>INPUT1!BH133</f>
        <v>0</v>
      </c>
      <c r="AF145" s="5">
        <f>INPUT1!BI133</f>
        <v>0</v>
      </c>
      <c r="AY145" s="6">
        <f>INPUT1!AJ133</f>
        <v>0</v>
      </c>
      <c r="BL145" s="6">
        <f>INPUT1!BQ133</f>
        <v>0</v>
      </c>
      <c r="BM145" s="6">
        <f>INPUT1!CG133</f>
        <v>0</v>
      </c>
      <c r="BN145" s="5">
        <f>INPUT1!CH133</f>
        <v>0</v>
      </c>
      <c r="BQ145" s="6">
        <f>INPUT1!BR133</f>
        <v>0</v>
      </c>
      <c r="BR145" s="6">
        <f>INPUT1!DD133</f>
        <v>0</v>
      </c>
      <c r="BS145" s="5">
        <f>INPUT1!DE133</f>
        <v>0</v>
      </c>
      <c r="DK145" s="6">
        <f>INPUT1!BT133</f>
        <v>0</v>
      </c>
      <c r="DL145" s="6">
        <f>INPUT1!EX133</f>
        <v>0</v>
      </c>
      <c r="DM145" s="5"/>
      <c r="DN145" s="5">
        <f>INPUT1!BV133</f>
        <v>0</v>
      </c>
      <c r="DO145" s="6">
        <f>INPUT1!FQ133</f>
        <v>0</v>
      </c>
      <c r="DP145" s="5">
        <f>INPUT1!FR133</f>
        <v>0</v>
      </c>
      <c r="DT145" s="6">
        <f>INPUT1!BZ133</f>
        <v>0</v>
      </c>
      <c r="DU145" s="6">
        <f>INPUT1!GA133</f>
        <v>0</v>
      </c>
      <c r="DV145" s="5">
        <f>INPUT1!GB133</f>
        <v>0</v>
      </c>
      <c r="EB145" s="6">
        <f>INPUT1!CB133</f>
        <v>0</v>
      </c>
      <c r="EE145" s="6">
        <f>INPUT1!BW133</f>
        <v>0</v>
      </c>
      <c r="EK145" s="6">
        <f>INPUT1!BX133</f>
        <v>0</v>
      </c>
      <c r="EN145" s="6">
        <f>INPUT1!BY133</f>
        <v>0</v>
      </c>
    </row>
    <row r="146" spans="1:144" x14ac:dyDescent="0.2">
      <c r="A146" s="6">
        <f>INPUT1!D134</f>
        <v>0</v>
      </c>
      <c r="B146" s="6">
        <f>INPUT1!B134</f>
        <v>0</v>
      </c>
      <c r="C146" s="6">
        <f>INPUT1!C134</f>
        <v>0</v>
      </c>
      <c r="E146" s="6">
        <f>INPUT1!E134</f>
        <v>0</v>
      </c>
      <c r="F146" s="5">
        <f>INPUT1!F134</f>
        <v>0</v>
      </c>
      <c r="G146" s="6">
        <f>INPUT1!G134</f>
        <v>0</v>
      </c>
      <c r="H146" s="6">
        <f>INPUT1!O134</f>
        <v>0</v>
      </c>
      <c r="J146" s="6">
        <f>INPUT1!BF134</f>
        <v>0</v>
      </c>
      <c r="K146" s="5">
        <f>INPUT1!W134</f>
        <v>0</v>
      </c>
      <c r="L146" s="5">
        <f>INPUT1!X134</f>
        <v>0</v>
      </c>
      <c r="N146" s="6">
        <f>INPUT1!H134</f>
        <v>0</v>
      </c>
      <c r="O146" s="6">
        <f>INPUT1!I134</f>
        <v>0</v>
      </c>
      <c r="P146" s="6">
        <f>INPUT1!J134</f>
        <v>0</v>
      </c>
      <c r="Q146" s="6">
        <f>INPUT1!K134</f>
        <v>0</v>
      </c>
      <c r="R146" s="6">
        <f>INPUT1!L134</f>
        <v>0</v>
      </c>
      <c r="T146" s="7">
        <f>INPUT1!Y134</f>
        <v>0</v>
      </c>
      <c r="U146" s="7">
        <f>INPUT1!Z134</f>
        <v>0</v>
      </c>
      <c r="V146" s="5">
        <f t="shared" ca="1" si="2"/>
        <v>42736</v>
      </c>
      <c r="W146" s="6">
        <f>INPUT1!Q134</f>
        <v>0</v>
      </c>
      <c r="X146" s="6">
        <f>INPUT1!BM134</f>
        <v>0</v>
      </c>
      <c r="Y146" s="6">
        <f>INPUT1!BK134</f>
        <v>0</v>
      </c>
      <c r="Z146" s="6">
        <f>INPUT1!BL134</f>
        <v>0</v>
      </c>
      <c r="AB146" s="6">
        <f>INPUT1!BN134</f>
        <v>0</v>
      </c>
      <c r="AC146" s="5">
        <f>INPUT1!BO134</f>
        <v>0</v>
      </c>
      <c r="AD146" s="6">
        <f>INPUT1!BP134</f>
        <v>0</v>
      </c>
      <c r="AE146" s="5">
        <f>INPUT1!BH134</f>
        <v>0</v>
      </c>
      <c r="AF146" s="5">
        <f>INPUT1!BI134</f>
        <v>0</v>
      </c>
      <c r="AY146" s="6">
        <f>INPUT1!AJ134</f>
        <v>0</v>
      </c>
      <c r="BL146" s="6">
        <f>INPUT1!BQ134</f>
        <v>0</v>
      </c>
      <c r="BM146" s="6">
        <f>INPUT1!CG134</f>
        <v>0</v>
      </c>
      <c r="BN146" s="5">
        <f>INPUT1!CH134</f>
        <v>0</v>
      </c>
      <c r="BQ146" s="6">
        <f>INPUT1!BR134</f>
        <v>0</v>
      </c>
      <c r="BR146" s="6">
        <f>INPUT1!DD134</f>
        <v>0</v>
      </c>
      <c r="BS146" s="5">
        <f>INPUT1!DE134</f>
        <v>0</v>
      </c>
      <c r="DK146" s="6">
        <f>INPUT1!BT134</f>
        <v>0</v>
      </c>
      <c r="DL146" s="6">
        <f>INPUT1!EX134</f>
        <v>0</v>
      </c>
      <c r="DM146" s="5"/>
      <c r="DN146" s="5">
        <f>INPUT1!BV134</f>
        <v>0</v>
      </c>
      <c r="DO146" s="6">
        <f>INPUT1!FQ134</f>
        <v>0</v>
      </c>
      <c r="DP146" s="5">
        <f>INPUT1!FR134</f>
        <v>0</v>
      </c>
      <c r="DT146" s="6">
        <f>INPUT1!BZ134</f>
        <v>0</v>
      </c>
      <c r="DU146" s="6">
        <f>INPUT1!GA134</f>
        <v>0</v>
      </c>
      <c r="DV146" s="5">
        <f>INPUT1!GB134</f>
        <v>0</v>
      </c>
      <c r="EB146" s="6">
        <f>INPUT1!CB134</f>
        <v>0</v>
      </c>
      <c r="EE146" s="6">
        <f>INPUT1!BW134</f>
        <v>0</v>
      </c>
      <c r="EK146" s="6">
        <f>INPUT1!BX134</f>
        <v>0</v>
      </c>
      <c r="EN146" s="6">
        <f>INPUT1!BY134</f>
        <v>0</v>
      </c>
    </row>
    <row r="147" spans="1:144" x14ac:dyDescent="0.2">
      <c r="A147" s="6">
        <f>INPUT1!D135</f>
        <v>0</v>
      </c>
      <c r="B147" s="6">
        <f>INPUT1!B135</f>
        <v>0</v>
      </c>
      <c r="C147" s="6">
        <f>INPUT1!C135</f>
        <v>0</v>
      </c>
      <c r="E147" s="6">
        <f>INPUT1!E135</f>
        <v>0</v>
      </c>
      <c r="F147" s="5">
        <f>INPUT1!F135</f>
        <v>0</v>
      </c>
      <c r="G147" s="6">
        <f>INPUT1!G135</f>
        <v>0</v>
      </c>
      <c r="H147" s="6">
        <f>INPUT1!O135</f>
        <v>0</v>
      </c>
      <c r="J147" s="6">
        <f>INPUT1!BF135</f>
        <v>0</v>
      </c>
      <c r="K147" s="5">
        <f>INPUT1!W135</f>
        <v>0</v>
      </c>
      <c r="L147" s="5">
        <f>INPUT1!X135</f>
        <v>0</v>
      </c>
      <c r="N147" s="6">
        <f>INPUT1!H135</f>
        <v>0</v>
      </c>
      <c r="O147" s="6">
        <f>INPUT1!I135</f>
        <v>0</v>
      </c>
      <c r="P147" s="6">
        <f>INPUT1!J135</f>
        <v>0</v>
      </c>
      <c r="Q147" s="6">
        <f>INPUT1!K135</f>
        <v>0</v>
      </c>
      <c r="R147" s="6">
        <f>INPUT1!L135</f>
        <v>0</v>
      </c>
      <c r="T147" s="7">
        <f>INPUT1!Y135</f>
        <v>0</v>
      </c>
      <c r="U147" s="7">
        <f>INPUT1!Z135</f>
        <v>0</v>
      </c>
      <c r="V147" s="5">
        <f t="shared" ca="1" si="2"/>
        <v>42736</v>
      </c>
      <c r="W147" s="6">
        <f>INPUT1!Q135</f>
        <v>0</v>
      </c>
      <c r="X147" s="6">
        <f>INPUT1!BM135</f>
        <v>0</v>
      </c>
      <c r="Y147" s="6">
        <f>INPUT1!BK135</f>
        <v>0</v>
      </c>
      <c r="Z147" s="6">
        <f>INPUT1!BL135</f>
        <v>0</v>
      </c>
      <c r="AB147" s="6">
        <f>INPUT1!BN135</f>
        <v>0</v>
      </c>
      <c r="AC147" s="5">
        <f>INPUT1!BO135</f>
        <v>0</v>
      </c>
      <c r="AD147" s="6">
        <f>INPUT1!BP135</f>
        <v>0</v>
      </c>
      <c r="AE147" s="5">
        <f>INPUT1!BH135</f>
        <v>0</v>
      </c>
      <c r="AF147" s="5">
        <f>INPUT1!BI135</f>
        <v>0</v>
      </c>
      <c r="AY147" s="6">
        <f>INPUT1!AJ135</f>
        <v>0</v>
      </c>
      <c r="BL147" s="6">
        <f>INPUT1!BQ135</f>
        <v>0</v>
      </c>
      <c r="BM147" s="6">
        <f>INPUT1!CG135</f>
        <v>0</v>
      </c>
      <c r="BN147" s="5">
        <f>INPUT1!CH135</f>
        <v>0</v>
      </c>
      <c r="BQ147" s="6">
        <f>INPUT1!BR135</f>
        <v>0</v>
      </c>
      <c r="BR147" s="6">
        <f>INPUT1!DD135</f>
        <v>0</v>
      </c>
      <c r="BS147" s="5">
        <f>INPUT1!DE135</f>
        <v>0</v>
      </c>
      <c r="DK147" s="6">
        <f>INPUT1!BT135</f>
        <v>0</v>
      </c>
      <c r="DL147" s="6">
        <f>INPUT1!EX135</f>
        <v>0</v>
      </c>
      <c r="DM147" s="5"/>
      <c r="DN147" s="5">
        <f>INPUT1!BV135</f>
        <v>0</v>
      </c>
      <c r="DO147" s="6">
        <f>INPUT1!FQ135</f>
        <v>0</v>
      </c>
      <c r="DP147" s="5">
        <f>INPUT1!FR135</f>
        <v>0</v>
      </c>
      <c r="DT147" s="6">
        <f>INPUT1!BZ135</f>
        <v>0</v>
      </c>
      <c r="DU147" s="6">
        <f>INPUT1!GA135</f>
        <v>0</v>
      </c>
      <c r="DV147" s="5">
        <f>INPUT1!GB135</f>
        <v>0</v>
      </c>
      <c r="EB147" s="6">
        <f>INPUT1!CB135</f>
        <v>0</v>
      </c>
      <c r="EE147" s="6">
        <f>INPUT1!BW135</f>
        <v>0</v>
      </c>
      <c r="EK147" s="6">
        <f>INPUT1!BX135</f>
        <v>0</v>
      </c>
      <c r="EN147" s="6">
        <f>INPUT1!BY135</f>
        <v>0</v>
      </c>
    </row>
    <row r="148" spans="1:144" x14ac:dyDescent="0.2">
      <c r="A148" s="6">
        <f>INPUT1!D136</f>
        <v>0</v>
      </c>
      <c r="B148" s="6">
        <f>INPUT1!B136</f>
        <v>0</v>
      </c>
      <c r="C148" s="6">
        <f>INPUT1!C136</f>
        <v>0</v>
      </c>
      <c r="E148" s="6">
        <f>INPUT1!E136</f>
        <v>0</v>
      </c>
      <c r="F148" s="5">
        <f>INPUT1!F136</f>
        <v>0</v>
      </c>
      <c r="G148" s="6">
        <f>INPUT1!G136</f>
        <v>0</v>
      </c>
      <c r="H148" s="6">
        <f>INPUT1!O136</f>
        <v>0</v>
      </c>
      <c r="J148" s="6">
        <f>INPUT1!BF136</f>
        <v>0</v>
      </c>
      <c r="K148" s="5">
        <f>INPUT1!W136</f>
        <v>0</v>
      </c>
      <c r="L148" s="5">
        <f>INPUT1!X136</f>
        <v>0</v>
      </c>
      <c r="N148" s="6">
        <f>INPUT1!H136</f>
        <v>0</v>
      </c>
      <c r="O148" s="6">
        <f>INPUT1!I136</f>
        <v>0</v>
      </c>
      <c r="P148" s="6">
        <f>INPUT1!J136</f>
        <v>0</v>
      </c>
      <c r="Q148" s="6">
        <f>INPUT1!K136</f>
        <v>0</v>
      </c>
      <c r="R148" s="6">
        <f>INPUT1!L136</f>
        <v>0</v>
      </c>
      <c r="T148" s="7">
        <f>INPUT1!Y136</f>
        <v>0</v>
      </c>
      <c r="U148" s="7">
        <f>INPUT1!Z136</f>
        <v>0</v>
      </c>
      <c r="V148" s="5">
        <f t="shared" ca="1" si="2"/>
        <v>42736</v>
      </c>
      <c r="W148" s="6">
        <f>INPUT1!Q136</f>
        <v>0</v>
      </c>
      <c r="X148" s="6">
        <f>INPUT1!BM136</f>
        <v>0</v>
      </c>
      <c r="Y148" s="6">
        <f>INPUT1!BK136</f>
        <v>0</v>
      </c>
      <c r="Z148" s="6">
        <f>INPUT1!BL136</f>
        <v>0</v>
      </c>
      <c r="AB148" s="6">
        <f>INPUT1!BN136</f>
        <v>0</v>
      </c>
      <c r="AC148" s="5">
        <f>INPUT1!BO136</f>
        <v>0</v>
      </c>
      <c r="AD148" s="6">
        <f>INPUT1!BP136</f>
        <v>0</v>
      </c>
      <c r="AE148" s="5">
        <f>INPUT1!BH136</f>
        <v>0</v>
      </c>
      <c r="AF148" s="5">
        <f>INPUT1!BI136</f>
        <v>0</v>
      </c>
      <c r="AY148" s="6">
        <f>INPUT1!AJ136</f>
        <v>0</v>
      </c>
      <c r="BL148" s="6">
        <f>INPUT1!BQ136</f>
        <v>0</v>
      </c>
      <c r="BM148" s="6">
        <f>INPUT1!CG136</f>
        <v>0</v>
      </c>
      <c r="BN148" s="5">
        <f>INPUT1!CH136</f>
        <v>0</v>
      </c>
      <c r="BQ148" s="6">
        <f>INPUT1!BR136</f>
        <v>0</v>
      </c>
      <c r="BR148" s="6">
        <f>INPUT1!DD136</f>
        <v>0</v>
      </c>
      <c r="BS148" s="5">
        <f>INPUT1!DE136</f>
        <v>0</v>
      </c>
      <c r="DK148" s="6">
        <f>INPUT1!BT136</f>
        <v>0</v>
      </c>
      <c r="DL148" s="6">
        <f>INPUT1!EX136</f>
        <v>0</v>
      </c>
      <c r="DM148" s="5"/>
      <c r="DN148" s="5">
        <f>INPUT1!BV136</f>
        <v>0</v>
      </c>
      <c r="DO148" s="6">
        <f>INPUT1!FQ136</f>
        <v>0</v>
      </c>
      <c r="DP148" s="5">
        <f>INPUT1!FR136</f>
        <v>0</v>
      </c>
      <c r="DT148" s="6">
        <f>INPUT1!BZ136</f>
        <v>0</v>
      </c>
      <c r="DU148" s="6">
        <f>INPUT1!GA136</f>
        <v>0</v>
      </c>
      <c r="DV148" s="5">
        <f>INPUT1!GB136</f>
        <v>0</v>
      </c>
      <c r="EB148" s="6">
        <f>INPUT1!CB136</f>
        <v>0</v>
      </c>
      <c r="EE148" s="6">
        <f>INPUT1!BW136</f>
        <v>0</v>
      </c>
      <c r="EK148" s="6">
        <f>INPUT1!BX136</f>
        <v>0</v>
      </c>
      <c r="EN148" s="6">
        <f>INPUT1!BY136</f>
        <v>0</v>
      </c>
    </row>
    <row r="149" spans="1:144" x14ac:dyDescent="0.2">
      <c r="A149" s="6">
        <f>INPUT1!D137</f>
        <v>0</v>
      </c>
      <c r="B149" s="6">
        <f>INPUT1!B137</f>
        <v>0</v>
      </c>
      <c r="C149" s="6">
        <f>INPUT1!C137</f>
        <v>0</v>
      </c>
      <c r="E149" s="6">
        <f>INPUT1!E137</f>
        <v>0</v>
      </c>
      <c r="F149" s="5">
        <f>INPUT1!F137</f>
        <v>0</v>
      </c>
      <c r="G149" s="6">
        <f>INPUT1!G137</f>
        <v>0</v>
      </c>
      <c r="H149" s="6">
        <f>INPUT1!O137</f>
        <v>0</v>
      </c>
      <c r="J149" s="6">
        <f>INPUT1!BF137</f>
        <v>0</v>
      </c>
      <c r="K149" s="5">
        <f>INPUT1!W137</f>
        <v>0</v>
      </c>
      <c r="L149" s="5">
        <f>INPUT1!X137</f>
        <v>0</v>
      </c>
      <c r="N149" s="6">
        <f>INPUT1!H137</f>
        <v>0</v>
      </c>
      <c r="O149" s="6">
        <f>INPUT1!I137</f>
        <v>0</v>
      </c>
      <c r="P149" s="6">
        <f>INPUT1!J137</f>
        <v>0</v>
      </c>
      <c r="Q149" s="6">
        <f>INPUT1!K137</f>
        <v>0</v>
      </c>
      <c r="R149" s="6">
        <f>INPUT1!L137</f>
        <v>0</v>
      </c>
      <c r="T149" s="7">
        <f>INPUT1!Y137</f>
        <v>0</v>
      </c>
      <c r="U149" s="7">
        <f>INPUT1!Z137</f>
        <v>0</v>
      </c>
      <c r="V149" s="5">
        <f t="shared" ca="1" si="2"/>
        <v>42736</v>
      </c>
      <c r="W149" s="6">
        <f>INPUT1!Q137</f>
        <v>0</v>
      </c>
      <c r="X149" s="6">
        <f>INPUT1!BM137</f>
        <v>0</v>
      </c>
      <c r="Y149" s="6">
        <f>INPUT1!BK137</f>
        <v>0</v>
      </c>
      <c r="Z149" s="6">
        <f>INPUT1!BL137</f>
        <v>0</v>
      </c>
      <c r="AB149" s="6">
        <f>INPUT1!BN137</f>
        <v>0</v>
      </c>
      <c r="AC149" s="5">
        <f>INPUT1!BO137</f>
        <v>0</v>
      </c>
      <c r="AD149" s="6">
        <f>INPUT1!BP137</f>
        <v>0</v>
      </c>
      <c r="AE149" s="5">
        <f>INPUT1!BH137</f>
        <v>0</v>
      </c>
      <c r="AF149" s="5">
        <f>INPUT1!BI137</f>
        <v>0</v>
      </c>
      <c r="AY149" s="6">
        <f>INPUT1!AJ137</f>
        <v>0</v>
      </c>
      <c r="BL149" s="6">
        <f>INPUT1!BQ137</f>
        <v>0</v>
      </c>
      <c r="BM149" s="6">
        <f>INPUT1!CG137</f>
        <v>0</v>
      </c>
      <c r="BN149" s="5">
        <f>INPUT1!CH137</f>
        <v>0</v>
      </c>
      <c r="BQ149" s="6">
        <f>INPUT1!BR137</f>
        <v>0</v>
      </c>
      <c r="BR149" s="6">
        <f>INPUT1!DD137</f>
        <v>0</v>
      </c>
      <c r="BS149" s="5">
        <f>INPUT1!DE137</f>
        <v>0</v>
      </c>
      <c r="DK149" s="6">
        <f>INPUT1!BT137</f>
        <v>0</v>
      </c>
      <c r="DL149" s="6">
        <f>INPUT1!EX137</f>
        <v>0</v>
      </c>
      <c r="DM149" s="5"/>
      <c r="DN149" s="5">
        <f>INPUT1!BV137</f>
        <v>0</v>
      </c>
      <c r="DO149" s="6">
        <f>INPUT1!FQ137</f>
        <v>0</v>
      </c>
      <c r="DP149" s="5">
        <f>INPUT1!FR137</f>
        <v>0</v>
      </c>
      <c r="DT149" s="6">
        <f>INPUT1!BZ137</f>
        <v>0</v>
      </c>
      <c r="DU149" s="6">
        <f>INPUT1!GA137</f>
        <v>0</v>
      </c>
      <c r="DV149" s="5">
        <f>INPUT1!GB137</f>
        <v>0</v>
      </c>
      <c r="EB149" s="6">
        <f>INPUT1!CB137</f>
        <v>0</v>
      </c>
      <c r="EE149" s="6">
        <f>INPUT1!BW137</f>
        <v>0</v>
      </c>
      <c r="EK149" s="6">
        <f>INPUT1!BX137</f>
        <v>0</v>
      </c>
      <c r="EN149" s="6">
        <f>INPUT1!BY137</f>
        <v>0</v>
      </c>
    </row>
    <row r="150" spans="1:144" x14ac:dyDescent="0.2">
      <c r="A150" s="6">
        <f>INPUT1!D138</f>
        <v>0</v>
      </c>
      <c r="B150" s="6">
        <f>INPUT1!B138</f>
        <v>0</v>
      </c>
      <c r="C150" s="6">
        <f>INPUT1!C138</f>
        <v>0</v>
      </c>
      <c r="E150" s="6">
        <f>INPUT1!E138</f>
        <v>0</v>
      </c>
      <c r="F150" s="5">
        <f>INPUT1!F138</f>
        <v>0</v>
      </c>
      <c r="G150" s="6">
        <f>INPUT1!G138</f>
        <v>0</v>
      </c>
      <c r="H150" s="6">
        <f>INPUT1!O138</f>
        <v>0</v>
      </c>
      <c r="J150" s="6">
        <f>INPUT1!BF138</f>
        <v>0</v>
      </c>
      <c r="K150" s="5">
        <f>INPUT1!W138</f>
        <v>0</v>
      </c>
      <c r="L150" s="5">
        <f>INPUT1!X138</f>
        <v>0</v>
      </c>
      <c r="N150" s="6">
        <f>INPUT1!H138</f>
        <v>0</v>
      </c>
      <c r="O150" s="6">
        <f>INPUT1!I138</f>
        <v>0</v>
      </c>
      <c r="P150" s="6">
        <f>INPUT1!J138</f>
        <v>0</v>
      </c>
      <c r="Q150" s="6">
        <f>INPUT1!K138</f>
        <v>0</v>
      </c>
      <c r="R150" s="6">
        <f>INPUT1!L138</f>
        <v>0</v>
      </c>
      <c r="T150" s="7">
        <f>INPUT1!Y138</f>
        <v>0</v>
      </c>
      <c r="U150" s="7">
        <f>INPUT1!Z138</f>
        <v>0</v>
      </c>
      <c r="V150" s="5">
        <f t="shared" ca="1" si="2"/>
        <v>42736</v>
      </c>
      <c r="W150" s="6">
        <f>INPUT1!Q138</f>
        <v>0</v>
      </c>
      <c r="X150" s="6">
        <f>INPUT1!BM138</f>
        <v>0</v>
      </c>
      <c r="Y150" s="6">
        <f>INPUT1!BK138</f>
        <v>0</v>
      </c>
      <c r="Z150" s="6">
        <f>INPUT1!BL138</f>
        <v>0</v>
      </c>
      <c r="AB150" s="6">
        <f>INPUT1!BN138</f>
        <v>0</v>
      </c>
      <c r="AC150" s="5">
        <f>INPUT1!BO138</f>
        <v>0</v>
      </c>
      <c r="AD150" s="6">
        <f>INPUT1!BP138</f>
        <v>0</v>
      </c>
      <c r="AE150" s="5">
        <f>INPUT1!BH138</f>
        <v>0</v>
      </c>
      <c r="AF150" s="5">
        <f>INPUT1!BI138</f>
        <v>0</v>
      </c>
      <c r="AY150" s="6">
        <f>INPUT1!AJ138</f>
        <v>0</v>
      </c>
      <c r="BL150" s="6">
        <f>INPUT1!BQ138</f>
        <v>0</v>
      </c>
      <c r="BM150" s="6">
        <f>INPUT1!CG138</f>
        <v>0</v>
      </c>
      <c r="BN150" s="5">
        <f>INPUT1!CH138</f>
        <v>0</v>
      </c>
      <c r="BQ150" s="6">
        <f>INPUT1!BR138</f>
        <v>0</v>
      </c>
      <c r="BR150" s="6">
        <f>INPUT1!DD138</f>
        <v>0</v>
      </c>
      <c r="BS150" s="5">
        <f>INPUT1!DE138</f>
        <v>0</v>
      </c>
      <c r="DK150" s="6">
        <f>INPUT1!BT138</f>
        <v>0</v>
      </c>
      <c r="DL150" s="6">
        <f>INPUT1!EX138</f>
        <v>0</v>
      </c>
      <c r="DM150" s="5"/>
      <c r="DN150" s="5">
        <f>INPUT1!BV138</f>
        <v>0</v>
      </c>
      <c r="DO150" s="6">
        <f>INPUT1!FQ138</f>
        <v>0</v>
      </c>
      <c r="DP150" s="5">
        <f>INPUT1!FR138</f>
        <v>0</v>
      </c>
      <c r="DT150" s="6">
        <f>INPUT1!BZ138</f>
        <v>0</v>
      </c>
      <c r="DU150" s="6">
        <f>INPUT1!GA138</f>
        <v>0</v>
      </c>
      <c r="DV150" s="5">
        <f>INPUT1!GB138</f>
        <v>0</v>
      </c>
      <c r="EB150" s="6">
        <f>INPUT1!CB138</f>
        <v>0</v>
      </c>
      <c r="EE150" s="6">
        <f>INPUT1!BW138</f>
        <v>0</v>
      </c>
      <c r="EK150" s="6">
        <f>INPUT1!BX138</f>
        <v>0</v>
      </c>
      <c r="EN150" s="6">
        <f>INPUT1!BY138</f>
        <v>0</v>
      </c>
    </row>
    <row r="151" spans="1:144" x14ac:dyDescent="0.2">
      <c r="A151" s="6">
        <f>INPUT1!D139</f>
        <v>0</v>
      </c>
      <c r="B151" s="6">
        <f>INPUT1!B139</f>
        <v>0</v>
      </c>
      <c r="C151" s="6">
        <f>INPUT1!C139</f>
        <v>0</v>
      </c>
      <c r="E151" s="6">
        <f>INPUT1!E139</f>
        <v>0</v>
      </c>
      <c r="F151" s="5">
        <f>INPUT1!F139</f>
        <v>0</v>
      </c>
      <c r="G151" s="6">
        <f>INPUT1!G139</f>
        <v>0</v>
      </c>
      <c r="H151" s="6">
        <f>INPUT1!O139</f>
        <v>0</v>
      </c>
      <c r="J151" s="6">
        <f>INPUT1!BF139</f>
        <v>0</v>
      </c>
      <c r="K151" s="5">
        <f>INPUT1!W139</f>
        <v>0</v>
      </c>
      <c r="L151" s="5">
        <f>INPUT1!X139</f>
        <v>0</v>
      </c>
      <c r="N151" s="6">
        <f>INPUT1!H139</f>
        <v>0</v>
      </c>
      <c r="O151" s="6">
        <f>INPUT1!I139</f>
        <v>0</v>
      </c>
      <c r="P151" s="6">
        <f>INPUT1!J139</f>
        <v>0</v>
      </c>
      <c r="Q151" s="6">
        <f>INPUT1!K139</f>
        <v>0</v>
      </c>
      <c r="R151" s="6">
        <f>INPUT1!L139</f>
        <v>0</v>
      </c>
      <c r="T151" s="7">
        <f>INPUT1!Y139</f>
        <v>0</v>
      </c>
      <c r="U151" s="7">
        <f>INPUT1!Z139</f>
        <v>0</v>
      </c>
      <c r="V151" s="5">
        <f t="shared" ca="1" si="2"/>
        <v>42736</v>
      </c>
      <c r="W151" s="6">
        <f>INPUT1!Q139</f>
        <v>0</v>
      </c>
      <c r="X151" s="6">
        <f>INPUT1!BM139</f>
        <v>0</v>
      </c>
      <c r="Y151" s="6">
        <f>INPUT1!BK139</f>
        <v>0</v>
      </c>
      <c r="Z151" s="6">
        <f>INPUT1!BL139</f>
        <v>0</v>
      </c>
      <c r="AB151" s="6">
        <f>INPUT1!BN139</f>
        <v>0</v>
      </c>
      <c r="AC151" s="5">
        <f>INPUT1!BO139</f>
        <v>0</v>
      </c>
      <c r="AD151" s="6">
        <f>INPUT1!BP139</f>
        <v>0</v>
      </c>
      <c r="AE151" s="5">
        <f>INPUT1!BH139</f>
        <v>0</v>
      </c>
      <c r="AF151" s="5">
        <f>INPUT1!BI139</f>
        <v>0</v>
      </c>
      <c r="AY151" s="6">
        <f>INPUT1!AJ139</f>
        <v>0</v>
      </c>
      <c r="BL151" s="6">
        <f>INPUT1!BQ139</f>
        <v>0</v>
      </c>
      <c r="BM151" s="6">
        <f>INPUT1!CG139</f>
        <v>0</v>
      </c>
      <c r="BN151" s="5">
        <f>INPUT1!CH139</f>
        <v>0</v>
      </c>
      <c r="BQ151" s="6">
        <f>INPUT1!BR139</f>
        <v>0</v>
      </c>
      <c r="BR151" s="6">
        <f>INPUT1!DD139</f>
        <v>0</v>
      </c>
      <c r="BS151" s="5">
        <f>INPUT1!DE139</f>
        <v>0</v>
      </c>
      <c r="DK151" s="6">
        <f>INPUT1!BT139</f>
        <v>0</v>
      </c>
      <c r="DL151" s="6">
        <f>INPUT1!EX139</f>
        <v>0</v>
      </c>
      <c r="DM151" s="5"/>
      <c r="DN151" s="5">
        <f>INPUT1!BV139</f>
        <v>0</v>
      </c>
      <c r="DO151" s="6">
        <f>INPUT1!FQ139</f>
        <v>0</v>
      </c>
      <c r="DP151" s="5">
        <f>INPUT1!FR139</f>
        <v>0</v>
      </c>
      <c r="DT151" s="6">
        <f>INPUT1!BZ139</f>
        <v>0</v>
      </c>
      <c r="DU151" s="6">
        <f>INPUT1!GA139</f>
        <v>0</v>
      </c>
      <c r="DV151" s="5">
        <f>INPUT1!GB139</f>
        <v>0</v>
      </c>
      <c r="EB151" s="6">
        <f>INPUT1!CB139</f>
        <v>0</v>
      </c>
      <c r="EE151" s="6">
        <f>INPUT1!BW139</f>
        <v>0</v>
      </c>
      <c r="EK151" s="6">
        <f>INPUT1!BX139</f>
        <v>0</v>
      </c>
      <c r="EN151" s="6">
        <f>INPUT1!BY139</f>
        <v>0</v>
      </c>
    </row>
    <row r="152" spans="1:144" x14ac:dyDescent="0.2">
      <c r="A152" s="6">
        <f>INPUT1!D140</f>
        <v>0</v>
      </c>
      <c r="B152" s="6">
        <f>INPUT1!B140</f>
        <v>0</v>
      </c>
      <c r="C152" s="6">
        <f>INPUT1!C140</f>
        <v>0</v>
      </c>
      <c r="E152" s="6">
        <f>INPUT1!E140</f>
        <v>0</v>
      </c>
      <c r="F152" s="5">
        <f>INPUT1!F140</f>
        <v>0</v>
      </c>
      <c r="G152" s="6">
        <f>INPUT1!G140</f>
        <v>0</v>
      </c>
      <c r="H152" s="6">
        <f>INPUT1!O140</f>
        <v>0</v>
      </c>
      <c r="J152" s="6">
        <f>INPUT1!BF140</f>
        <v>0</v>
      </c>
      <c r="K152" s="5">
        <f>INPUT1!W140</f>
        <v>0</v>
      </c>
      <c r="L152" s="5">
        <f>INPUT1!X140</f>
        <v>0</v>
      </c>
      <c r="N152" s="6">
        <f>INPUT1!H140</f>
        <v>0</v>
      </c>
      <c r="O152" s="6">
        <f>INPUT1!I140</f>
        <v>0</v>
      </c>
      <c r="P152" s="6">
        <f>INPUT1!J140</f>
        <v>0</v>
      </c>
      <c r="Q152" s="6">
        <f>INPUT1!K140</f>
        <v>0</v>
      </c>
      <c r="R152" s="6">
        <f>INPUT1!L140</f>
        <v>0</v>
      </c>
      <c r="T152" s="7">
        <f>INPUT1!Y140</f>
        <v>0</v>
      </c>
      <c r="U152" s="7">
        <f>INPUT1!Z140</f>
        <v>0</v>
      </c>
      <c r="V152" s="5">
        <f t="shared" ca="1" si="2"/>
        <v>42736</v>
      </c>
      <c r="W152" s="6">
        <f>INPUT1!Q140</f>
        <v>0</v>
      </c>
      <c r="X152" s="6">
        <f>INPUT1!BM140</f>
        <v>0</v>
      </c>
      <c r="Y152" s="6">
        <f>INPUT1!BK140</f>
        <v>0</v>
      </c>
      <c r="Z152" s="6">
        <f>INPUT1!BL140</f>
        <v>0</v>
      </c>
      <c r="AB152" s="6">
        <f>INPUT1!BN140</f>
        <v>0</v>
      </c>
      <c r="AC152" s="5">
        <f>INPUT1!BO140</f>
        <v>0</v>
      </c>
      <c r="AD152" s="6">
        <f>INPUT1!BP140</f>
        <v>0</v>
      </c>
      <c r="AE152" s="5">
        <f>INPUT1!BH140</f>
        <v>0</v>
      </c>
      <c r="AF152" s="5">
        <f>INPUT1!BI140</f>
        <v>0</v>
      </c>
      <c r="AY152" s="6">
        <f>INPUT1!AJ140</f>
        <v>0</v>
      </c>
      <c r="BL152" s="6">
        <f>INPUT1!BQ140</f>
        <v>0</v>
      </c>
      <c r="BM152" s="6">
        <f>INPUT1!CG140</f>
        <v>0</v>
      </c>
      <c r="BN152" s="5">
        <f>INPUT1!CH140</f>
        <v>0</v>
      </c>
      <c r="BQ152" s="6">
        <f>INPUT1!BR140</f>
        <v>0</v>
      </c>
      <c r="BR152" s="6">
        <f>INPUT1!DD140</f>
        <v>0</v>
      </c>
      <c r="BS152" s="5">
        <f>INPUT1!DE140</f>
        <v>0</v>
      </c>
      <c r="DK152" s="6">
        <f>INPUT1!BT140</f>
        <v>0</v>
      </c>
      <c r="DL152" s="6">
        <f>INPUT1!EX140</f>
        <v>0</v>
      </c>
      <c r="DM152" s="5"/>
      <c r="DN152" s="5">
        <f>INPUT1!BV140</f>
        <v>0</v>
      </c>
      <c r="DO152" s="6">
        <f>INPUT1!FQ140</f>
        <v>0</v>
      </c>
      <c r="DP152" s="5">
        <f>INPUT1!FR140</f>
        <v>0</v>
      </c>
      <c r="DT152" s="6">
        <f>INPUT1!BZ140</f>
        <v>0</v>
      </c>
      <c r="DU152" s="6">
        <f>INPUT1!GA140</f>
        <v>0</v>
      </c>
      <c r="DV152" s="5">
        <f>INPUT1!GB140</f>
        <v>0</v>
      </c>
      <c r="EB152" s="6">
        <f>INPUT1!CB140</f>
        <v>0</v>
      </c>
      <c r="EE152" s="6">
        <f>INPUT1!BW140</f>
        <v>0</v>
      </c>
      <c r="EK152" s="6">
        <f>INPUT1!BX140</f>
        <v>0</v>
      </c>
      <c r="EN152" s="6">
        <f>INPUT1!BY140</f>
        <v>0</v>
      </c>
    </row>
    <row r="153" spans="1:144" x14ac:dyDescent="0.2">
      <c r="A153" s="6">
        <f>INPUT1!D141</f>
        <v>0</v>
      </c>
      <c r="B153" s="6">
        <f>INPUT1!B141</f>
        <v>0</v>
      </c>
      <c r="C153" s="6">
        <f>INPUT1!C141</f>
        <v>0</v>
      </c>
      <c r="E153" s="6">
        <f>INPUT1!E141</f>
        <v>0</v>
      </c>
      <c r="F153" s="5">
        <f>INPUT1!F141</f>
        <v>0</v>
      </c>
      <c r="G153" s="6">
        <f>INPUT1!G141</f>
        <v>0</v>
      </c>
      <c r="H153" s="6">
        <f>INPUT1!O141</f>
        <v>0</v>
      </c>
      <c r="J153" s="6">
        <f>INPUT1!BF141</f>
        <v>0</v>
      </c>
      <c r="K153" s="5">
        <f>INPUT1!W141</f>
        <v>0</v>
      </c>
      <c r="L153" s="5">
        <f>INPUT1!X141</f>
        <v>0</v>
      </c>
      <c r="N153" s="6">
        <f>INPUT1!H141</f>
        <v>0</v>
      </c>
      <c r="O153" s="6">
        <f>INPUT1!I141</f>
        <v>0</v>
      </c>
      <c r="P153" s="6">
        <f>INPUT1!J141</f>
        <v>0</v>
      </c>
      <c r="Q153" s="6">
        <f>INPUT1!K141</f>
        <v>0</v>
      </c>
      <c r="R153" s="6">
        <f>INPUT1!L141</f>
        <v>0</v>
      </c>
      <c r="T153" s="7">
        <f>INPUT1!Y141</f>
        <v>0</v>
      </c>
      <c r="U153" s="7">
        <f>INPUT1!Z141</f>
        <v>0</v>
      </c>
      <c r="V153" s="5">
        <f t="shared" ca="1" si="2"/>
        <v>42736</v>
      </c>
      <c r="W153" s="6">
        <f>INPUT1!Q141</f>
        <v>0</v>
      </c>
      <c r="X153" s="6">
        <f>INPUT1!BM141</f>
        <v>0</v>
      </c>
      <c r="Y153" s="6">
        <f>INPUT1!BK141</f>
        <v>0</v>
      </c>
      <c r="Z153" s="6">
        <f>INPUT1!BL141</f>
        <v>0</v>
      </c>
      <c r="AB153" s="6">
        <f>INPUT1!BN141</f>
        <v>0</v>
      </c>
      <c r="AC153" s="5">
        <f>INPUT1!BO141</f>
        <v>0</v>
      </c>
      <c r="AD153" s="6">
        <f>INPUT1!BP141</f>
        <v>0</v>
      </c>
      <c r="AE153" s="5">
        <f>INPUT1!BH141</f>
        <v>0</v>
      </c>
      <c r="AF153" s="5">
        <f>INPUT1!BI141</f>
        <v>0</v>
      </c>
      <c r="AY153" s="6">
        <f>INPUT1!AJ141</f>
        <v>0</v>
      </c>
      <c r="BL153" s="6">
        <f>INPUT1!BQ141</f>
        <v>0</v>
      </c>
      <c r="BM153" s="6">
        <f>INPUT1!CG141</f>
        <v>0</v>
      </c>
      <c r="BN153" s="5">
        <f>INPUT1!CH141</f>
        <v>0</v>
      </c>
      <c r="BQ153" s="6">
        <f>INPUT1!BR141</f>
        <v>0</v>
      </c>
      <c r="BR153" s="6">
        <f>INPUT1!DD141</f>
        <v>0</v>
      </c>
      <c r="BS153" s="5">
        <f>INPUT1!DE141</f>
        <v>0</v>
      </c>
      <c r="DK153" s="6">
        <f>INPUT1!BT141</f>
        <v>0</v>
      </c>
      <c r="DL153" s="6">
        <f>INPUT1!EX141</f>
        <v>0</v>
      </c>
      <c r="DM153" s="5"/>
      <c r="DN153" s="5">
        <f>INPUT1!BV141</f>
        <v>0</v>
      </c>
      <c r="DO153" s="6">
        <f>INPUT1!FQ141</f>
        <v>0</v>
      </c>
      <c r="DP153" s="5">
        <f>INPUT1!FR141</f>
        <v>0</v>
      </c>
      <c r="DT153" s="6">
        <f>INPUT1!BZ141</f>
        <v>0</v>
      </c>
      <c r="DU153" s="6">
        <f>INPUT1!GA141</f>
        <v>0</v>
      </c>
      <c r="DV153" s="5">
        <f>INPUT1!GB141</f>
        <v>0</v>
      </c>
      <c r="EB153" s="6">
        <f>INPUT1!CB141</f>
        <v>0</v>
      </c>
      <c r="EE153" s="6">
        <f>INPUT1!BW141</f>
        <v>0</v>
      </c>
      <c r="EK153" s="6">
        <f>INPUT1!BX141</f>
        <v>0</v>
      </c>
      <c r="EN153" s="6">
        <f>INPUT1!BY141</f>
        <v>0</v>
      </c>
    </row>
    <row r="154" spans="1:144" x14ac:dyDescent="0.2">
      <c r="A154" s="6">
        <f>INPUT1!D142</f>
        <v>0</v>
      </c>
      <c r="B154" s="6">
        <f>INPUT1!B142</f>
        <v>0</v>
      </c>
      <c r="C154" s="6">
        <f>INPUT1!C142</f>
        <v>0</v>
      </c>
      <c r="E154" s="6">
        <f>INPUT1!E142</f>
        <v>0</v>
      </c>
      <c r="F154" s="5">
        <f>INPUT1!F142</f>
        <v>0</v>
      </c>
      <c r="G154" s="6">
        <f>INPUT1!G142</f>
        <v>0</v>
      </c>
      <c r="H154" s="6">
        <f>INPUT1!O142</f>
        <v>0</v>
      </c>
      <c r="J154" s="6">
        <f>INPUT1!BF142</f>
        <v>0</v>
      </c>
      <c r="K154" s="5">
        <f>INPUT1!W142</f>
        <v>0</v>
      </c>
      <c r="L154" s="5">
        <f>INPUT1!X142</f>
        <v>0</v>
      </c>
      <c r="N154" s="6">
        <f>INPUT1!H142</f>
        <v>0</v>
      </c>
      <c r="O154" s="6">
        <f>INPUT1!I142</f>
        <v>0</v>
      </c>
      <c r="P154" s="6">
        <f>INPUT1!J142</f>
        <v>0</v>
      </c>
      <c r="Q154" s="6">
        <f>INPUT1!K142</f>
        <v>0</v>
      </c>
      <c r="R154" s="6">
        <f>INPUT1!L142</f>
        <v>0</v>
      </c>
      <c r="T154" s="7">
        <f>INPUT1!Y142</f>
        <v>0</v>
      </c>
      <c r="U154" s="7">
        <f>INPUT1!Z142</f>
        <v>0</v>
      </c>
      <c r="V154" s="5">
        <f t="shared" ca="1" si="2"/>
        <v>42736</v>
      </c>
      <c r="W154" s="6">
        <f>INPUT1!Q142</f>
        <v>0</v>
      </c>
      <c r="X154" s="6">
        <f>INPUT1!BM142</f>
        <v>0</v>
      </c>
      <c r="Y154" s="6">
        <f>INPUT1!BK142</f>
        <v>0</v>
      </c>
      <c r="Z154" s="6">
        <f>INPUT1!BL142</f>
        <v>0</v>
      </c>
      <c r="AB154" s="6">
        <f>INPUT1!BN142</f>
        <v>0</v>
      </c>
      <c r="AC154" s="5">
        <f>INPUT1!BO142</f>
        <v>0</v>
      </c>
      <c r="AD154" s="6">
        <f>INPUT1!BP142</f>
        <v>0</v>
      </c>
      <c r="AE154" s="5">
        <f>INPUT1!BH142</f>
        <v>0</v>
      </c>
      <c r="AF154" s="5">
        <f>INPUT1!BI142</f>
        <v>0</v>
      </c>
      <c r="AY154" s="6">
        <f>INPUT1!AJ142</f>
        <v>0</v>
      </c>
      <c r="BL154" s="6">
        <f>INPUT1!BQ142</f>
        <v>0</v>
      </c>
      <c r="BM154" s="6">
        <f>INPUT1!CG142</f>
        <v>0</v>
      </c>
      <c r="BN154" s="5">
        <f>INPUT1!CH142</f>
        <v>0</v>
      </c>
      <c r="BQ154" s="6">
        <f>INPUT1!BR142</f>
        <v>0</v>
      </c>
      <c r="BR154" s="6">
        <f>INPUT1!DD142</f>
        <v>0</v>
      </c>
      <c r="BS154" s="5">
        <f>INPUT1!DE142</f>
        <v>0</v>
      </c>
      <c r="DK154" s="6">
        <f>INPUT1!BT142</f>
        <v>0</v>
      </c>
      <c r="DL154" s="6">
        <f>INPUT1!EX142</f>
        <v>0</v>
      </c>
      <c r="DM154" s="5"/>
      <c r="DN154" s="5">
        <f>INPUT1!BV142</f>
        <v>0</v>
      </c>
      <c r="DO154" s="6">
        <f>INPUT1!FQ142</f>
        <v>0</v>
      </c>
      <c r="DP154" s="5">
        <f>INPUT1!FR142</f>
        <v>0</v>
      </c>
      <c r="DT154" s="6">
        <f>INPUT1!BZ142</f>
        <v>0</v>
      </c>
      <c r="DU154" s="6">
        <f>INPUT1!GA142</f>
        <v>0</v>
      </c>
      <c r="DV154" s="5">
        <f>INPUT1!GB142</f>
        <v>0</v>
      </c>
      <c r="EB154" s="6">
        <f>INPUT1!CB142</f>
        <v>0</v>
      </c>
      <c r="EE154" s="6">
        <f>INPUT1!BW142</f>
        <v>0</v>
      </c>
      <c r="EK154" s="6">
        <f>INPUT1!BX142</f>
        <v>0</v>
      </c>
      <c r="EN154" s="6">
        <f>INPUT1!BY142</f>
        <v>0</v>
      </c>
    </row>
    <row r="155" spans="1:144" x14ac:dyDescent="0.2">
      <c r="A155" s="6">
        <f>INPUT1!D143</f>
        <v>0</v>
      </c>
      <c r="B155" s="6">
        <f>INPUT1!B143</f>
        <v>0</v>
      </c>
      <c r="C155" s="6">
        <f>INPUT1!C143</f>
        <v>0</v>
      </c>
      <c r="E155" s="6">
        <f>INPUT1!E143</f>
        <v>0</v>
      </c>
      <c r="F155" s="5">
        <f>INPUT1!F143</f>
        <v>0</v>
      </c>
      <c r="G155" s="6">
        <f>INPUT1!G143</f>
        <v>0</v>
      </c>
      <c r="H155" s="6">
        <f>INPUT1!O143</f>
        <v>0</v>
      </c>
      <c r="J155" s="6">
        <f>INPUT1!BF143</f>
        <v>0</v>
      </c>
      <c r="K155" s="5">
        <f>INPUT1!W143</f>
        <v>0</v>
      </c>
      <c r="L155" s="5">
        <f>INPUT1!X143</f>
        <v>0</v>
      </c>
      <c r="N155" s="6">
        <f>INPUT1!H143</f>
        <v>0</v>
      </c>
      <c r="O155" s="6">
        <f>INPUT1!I143</f>
        <v>0</v>
      </c>
      <c r="P155" s="6">
        <f>INPUT1!J143</f>
        <v>0</v>
      </c>
      <c r="Q155" s="6">
        <f>INPUT1!K143</f>
        <v>0</v>
      </c>
      <c r="R155" s="6">
        <f>INPUT1!L143</f>
        <v>0</v>
      </c>
      <c r="T155" s="7">
        <f>INPUT1!Y143</f>
        <v>0</v>
      </c>
      <c r="U155" s="7">
        <f>INPUT1!Z143</f>
        <v>0</v>
      </c>
      <c r="V155" s="5">
        <f t="shared" ca="1" si="2"/>
        <v>42736</v>
      </c>
      <c r="W155" s="6">
        <f>INPUT1!Q143</f>
        <v>0</v>
      </c>
      <c r="X155" s="6">
        <f>INPUT1!BM143</f>
        <v>0</v>
      </c>
      <c r="Y155" s="6">
        <f>INPUT1!BK143</f>
        <v>0</v>
      </c>
      <c r="Z155" s="6">
        <f>INPUT1!BL143</f>
        <v>0</v>
      </c>
      <c r="AB155" s="6">
        <f>INPUT1!BN143</f>
        <v>0</v>
      </c>
      <c r="AC155" s="5">
        <f>INPUT1!BO143</f>
        <v>0</v>
      </c>
      <c r="AD155" s="6">
        <f>INPUT1!BP143</f>
        <v>0</v>
      </c>
      <c r="AE155" s="5">
        <f>INPUT1!BH143</f>
        <v>0</v>
      </c>
      <c r="AF155" s="5">
        <f>INPUT1!BI143</f>
        <v>0</v>
      </c>
      <c r="AY155" s="6">
        <f>INPUT1!AJ143</f>
        <v>0</v>
      </c>
      <c r="BL155" s="6">
        <f>INPUT1!BQ143</f>
        <v>0</v>
      </c>
      <c r="BM155" s="6">
        <f>INPUT1!CG143</f>
        <v>0</v>
      </c>
      <c r="BN155" s="5">
        <f>INPUT1!CH143</f>
        <v>0</v>
      </c>
      <c r="BQ155" s="6">
        <f>INPUT1!BR143</f>
        <v>0</v>
      </c>
      <c r="BR155" s="6">
        <f>INPUT1!DD143</f>
        <v>0</v>
      </c>
      <c r="BS155" s="5">
        <f>INPUT1!DE143</f>
        <v>0</v>
      </c>
      <c r="DK155" s="6">
        <f>INPUT1!BT143</f>
        <v>0</v>
      </c>
      <c r="DL155" s="6">
        <f>INPUT1!EX143</f>
        <v>0</v>
      </c>
      <c r="DM155" s="5"/>
      <c r="DN155" s="5">
        <f>INPUT1!BV143</f>
        <v>0</v>
      </c>
      <c r="DO155" s="6">
        <f>INPUT1!FQ143</f>
        <v>0</v>
      </c>
      <c r="DP155" s="5">
        <f>INPUT1!FR143</f>
        <v>0</v>
      </c>
      <c r="DT155" s="6">
        <f>INPUT1!BZ143</f>
        <v>0</v>
      </c>
      <c r="DU155" s="6">
        <f>INPUT1!GA143</f>
        <v>0</v>
      </c>
      <c r="DV155" s="5">
        <f>INPUT1!GB143</f>
        <v>0</v>
      </c>
      <c r="EB155" s="6">
        <f>INPUT1!CB143</f>
        <v>0</v>
      </c>
      <c r="EE155" s="6">
        <f>INPUT1!BW143</f>
        <v>0</v>
      </c>
      <c r="EK155" s="6">
        <f>INPUT1!BX143</f>
        <v>0</v>
      </c>
      <c r="EN155" s="6">
        <f>INPUT1!BY143</f>
        <v>0</v>
      </c>
    </row>
    <row r="156" spans="1:144" x14ac:dyDescent="0.2">
      <c r="A156" s="6">
        <f>INPUT1!D144</f>
        <v>0</v>
      </c>
      <c r="B156" s="6">
        <f>INPUT1!B144</f>
        <v>0</v>
      </c>
      <c r="C156" s="6">
        <f>INPUT1!C144</f>
        <v>0</v>
      </c>
      <c r="E156" s="6">
        <f>INPUT1!E144</f>
        <v>0</v>
      </c>
      <c r="F156" s="5">
        <f>INPUT1!F144</f>
        <v>0</v>
      </c>
      <c r="G156" s="6">
        <f>INPUT1!G144</f>
        <v>0</v>
      </c>
      <c r="H156" s="6">
        <f>INPUT1!O144</f>
        <v>0</v>
      </c>
      <c r="J156" s="6">
        <f>INPUT1!BF144</f>
        <v>0</v>
      </c>
      <c r="K156" s="5">
        <f>INPUT1!W144</f>
        <v>0</v>
      </c>
      <c r="L156" s="5">
        <f>INPUT1!X144</f>
        <v>0</v>
      </c>
      <c r="N156" s="6">
        <f>INPUT1!H144</f>
        <v>0</v>
      </c>
      <c r="O156" s="6">
        <f>INPUT1!I144</f>
        <v>0</v>
      </c>
      <c r="P156" s="6">
        <f>INPUT1!J144</f>
        <v>0</v>
      </c>
      <c r="Q156" s="6">
        <f>INPUT1!K144</f>
        <v>0</v>
      </c>
      <c r="R156" s="6">
        <f>INPUT1!L144</f>
        <v>0</v>
      </c>
      <c r="T156" s="7">
        <f>INPUT1!Y144</f>
        <v>0</v>
      </c>
      <c r="U156" s="7">
        <f>INPUT1!Z144</f>
        <v>0</v>
      </c>
      <c r="V156" s="5">
        <f t="shared" ca="1" si="2"/>
        <v>42736</v>
      </c>
      <c r="W156" s="6">
        <f>INPUT1!Q144</f>
        <v>0</v>
      </c>
      <c r="X156" s="6">
        <f>INPUT1!BM144</f>
        <v>0</v>
      </c>
      <c r="Y156" s="6">
        <f>INPUT1!BK144</f>
        <v>0</v>
      </c>
      <c r="Z156" s="6">
        <f>INPUT1!BL144</f>
        <v>0</v>
      </c>
      <c r="AB156" s="6">
        <f>INPUT1!BN144</f>
        <v>0</v>
      </c>
      <c r="AC156" s="5">
        <f>INPUT1!BO144</f>
        <v>0</v>
      </c>
      <c r="AD156" s="6">
        <f>INPUT1!BP144</f>
        <v>0</v>
      </c>
      <c r="AE156" s="5">
        <f>INPUT1!BH144</f>
        <v>0</v>
      </c>
      <c r="AF156" s="5">
        <f>INPUT1!BI144</f>
        <v>0</v>
      </c>
      <c r="AY156" s="6">
        <f>INPUT1!AJ144</f>
        <v>0</v>
      </c>
      <c r="BL156" s="6">
        <f>INPUT1!BQ144</f>
        <v>0</v>
      </c>
      <c r="BM156" s="6">
        <f>INPUT1!CG144</f>
        <v>0</v>
      </c>
      <c r="BN156" s="5">
        <f>INPUT1!CH144</f>
        <v>0</v>
      </c>
      <c r="BQ156" s="6">
        <f>INPUT1!BR144</f>
        <v>0</v>
      </c>
      <c r="BR156" s="6">
        <f>INPUT1!DD144</f>
        <v>0</v>
      </c>
      <c r="BS156" s="5">
        <f>INPUT1!DE144</f>
        <v>0</v>
      </c>
      <c r="DK156" s="6">
        <f>INPUT1!BT144</f>
        <v>0</v>
      </c>
      <c r="DL156" s="6">
        <f>INPUT1!EX144</f>
        <v>0</v>
      </c>
      <c r="DM156" s="5"/>
      <c r="DN156" s="5">
        <f>INPUT1!BV144</f>
        <v>0</v>
      </c>
      <c r="DO156" s="6">
        <f>INPUT1!FQ144</f>
        <v>0</v>
      </c>
      <c r="DP156" s="5">
        <f>INPUT1!FR144</f>
        <v>0</v>
      </c>
      <c r="DT156" s="6">
        <f>INPUT1!BZ144</f>
        <v>0</v>
      </c>
      <c r="DU156" s="6">
        <f>INPUT1!GA144</f>
        <v>0</v>
      </c>
      <c r="DV156" s="5">
        <f>INPUT1!GB144</f>
        <v>0</v>
      </c>
      <c r="EB156" s="6">
        <f>INPUT1!CB144</f>
        <v>0</v>
      </c>
      <c r="EE156" s="6">
        <f>INPUT1!BW144</f>
        <v>0</v>
      </c>
      <c r="EK156" s="6">
        <f>INPUT1!BX144</f>
        <v>0</v>
      </c>
      <c r="EN156" s="6">
        <f>INPUT1!BY144</f>
        <v>0</v>
      </c>
    </row>
    <row r="157" spans="1:144" x14ac:dyDescent="0.2">
      <c r="A157" s="6">
        <f>INPUT1!D145</f>
        <v>0</v>
      </c>
      <c r="B157" s="6">
        <f>INPUT1!B145</f>
        <v>0</v>
      </c>
      <c r="C157" s="6">
        <f>INPUT1!C145</f>
        <v>0</v>
      </c>
      <c r="E157" s="6">
        <f>INPUT1!E145</f>
        <v>0</v>
      </c>
      <c r="F157" s="5">
        <f>INPUT1!F145</f>
        <v>0</v>
      </c>
      <c r="G157" s="6">
        <f>INPUT1!G145</f>
        <v>0</v>
      </c>
      <c r="H157" s="6">
        <f>INPUT1!O145</f>
        <v>0</v>
      </c>
      <c r="J157" s="6">
        <f>INPUT1!BF145</f>
        <v>0</v>
      </c>
      <c r="K157" s="5">
        <f>INPUT1!W145</f>
        <v>0</v>
      </c>
      <c r="L157" s="5">
        <f>INPUT1!X145</f>
        <v>0</v>
      </c>
      <c r="N157" s="6">
        <f>INPUT1!H145</f>
        <v>0</v>
      </c>
      <c r="O157" s="6">
        <f>INPUT1!I145</f>
        <v>0</v>
      </c>
      <c r="P157" s="6">
        <f>INPUT1!J145</f>
        <v>0</v>
      </c>
      <c r="Q157" s="6">
        <f>INPUT1!K145</f>
        <v>0</v>
      </c>
      <c r="R157" s="6">
        <f>INPUT1!L145</f>
        <v>0</v>
      </c>
      <c r="T157" s="7">
        <f>INPUT1!Y145</f>
        <v>0</v>
      </c>
      <c r="U157" s="7">
        <f>INPUT1!Z145</f>
        <v>0</v>
      </c>
      <c r="V157" s="5">
        <f t="shared" ca="1" si="2"/>
        <v>42736</v>
      </c>
      <c r="W157" s="6">
        <f>INPUT1!Q145</f>
        <v>0</v>
      </c>
      <c r="X157" s="6">
        <f>INPUT1!BM145</f>
        <v>0</v>
      </c>
      <c r="Y157" s="6">
        <f>INPUT1!BK145</f>
        <v>0</v>
      </c>
      <c r="Z157" s="6">
        <f>INPUT1!BL145</f>
        <v>0</v>
      </c>
      <c r="AB157" s="6">
        <f>INPUT1!BN145</f>
        <v>0</v>
      </c>
      <c r="AC157" s="5">
        <f>INPUT1!BO145</f>
        <v>0</v>
      </c>
      <c r="AD157" s="6">
        <f>INPUT1!BP145</f>
        <v>0</v>
      </c>
      <c r="AE157" s="5">
        <f>INPUT1!BH145</f>
        <v>0</v>
      </c>
      <c r="AF157" s="5">
        <f>INPUT1!BI145</f>
        <v>0</v>
      </c>
      <c r="AY157" s="6">
        <f>INPUT1!AJ145</f>
        <v>0</v>
      </c>
      <c r="BL157" s="6">
        <f>INPUT1!BQ145</f>
        <v>0</v>
      </c>
      <c r="BM157" s="6">
        <f>INPUT1!CG145</f>
        <v>0</v>
      </c>
      <c r="BN157" s="5">
        <f>INPUT1!CH145</f>
        <v>0</v>
      </c>
      <c r="BQ157" s="6">
        <f>INPUT1!BR145</f>
        <v>0</v>
      </c>
      <c r="BR157" s="6">
        <f>INPUT1!DD145</f>
        <v>0</v>
      </c>
      <c r="BS157" s="5">
        <f>INPUT1!DE145</f>
        <v>0</v>
      </c>
      <c r="DK157" s="6">
        <f>INPUT1!BT145</f>
        <v>0</v>
      </c>
      <c r="DL157" s="6">
        <f>INPUT1!EX145</f>
        <v>0</v>
      </c>
      <c r="DM157" s="5"/>
      <c r="DN157" s="5">
        <f>INPUT1!BV145</f>
        <v>0</v>
      </c>
      <c r="DO157" s="6">
        <f>INPUT1!FQ145</f>
        <v>0</v>
      </c>
      <c r="DP157" s="5">
        <f>INPUT1!FR145</f>
        <v>0</v>
      </c>
      <c r="DT157" s="6">
        <f>INPUT1!BZ145</f>
        <v>0</v>
      </c>
      <c r="DU157" s="6">
        <f>INPUT1!GA145</f>
        <v>0</v>
      </c>
      <c r="DV157" s="5">
        <f>INPUT1!GB145</f>
        <v>0</v>
      </c>
      <c r="EB157" s="6">
        <f>INPUT1!CB145</f>
        <v>0</v>
      </c>
      <c r="EE157" s="6">
        <f>INPUT1!BW145</f>
        <v>0</v>
      </c>
      <c r="EK157" s="6">
        <f>INPUT1!BX145</f>
        <v>0</v>
      </c>
      <c r="EN157" s="6">
        <f>INPUT1!BY145</f>
        <v>0</v>
      </c>
    </row>
    <row r="158" spans="1:144" x14ac:dyDescent="0.2">
      <c r="A158" s="6">
        <f>INPUT1!D146</f>
        <v>0</v>
      </c>
      <c r="B158" s="6">
        <f>INPUT1!B146</f>
        <v>0</v>
      </c>
      <c r="C158" s="6">
        <f>INPUT1!C146</f>
        <v>0</v>
      </c>
      <c r="E158" s="6">
        <f>INPUT1!E146</f>
        <v>0</v>
      </c>
      <c r="F158" s="5">
        <f>INPUT1!F146</f>
        <v>0</v>
      </c>
      <c r="G158" s="6">
        <f>INPUT1!G146</f>
        <v>0</v>
      </c>
      <c r="H158" s="6">
        <f>INPUT1!O146</f>
        <v>0</v>
      </c>
      <c r="J158" s="6">
        <f>INPUT1!BF146</f>
        <v>0</v>
      </c>
      <c r="K158" s="5">
        <f>INPUT1!W146</f>
        <v>0</v>
      </c>
      <c r="L158" s="5">
        <f>INPUT1!X146</f>
        <v>0</v>
      </c>
      <c r="N158" s="6">
        <f>INPUT1!H146</f>
        <v>0</v>
      </c>
      <c r="O158" s="6">
        <f>INPUT1!I146</f>
        <v>0</v>
      </c>
      <c r="P158" s="6">
        <f>INPUT1!J146</f>
        <v>0</v>
      </c>
      <c r="Q158" s="6">
        <f>INPUT1!K146</f>
        <v>0</v>
      </c>
      <c r="R158" s="6">
        <f>INPUT1!L146</f>
        <v>0</v>
      </c>
      <c r="T158" s="7">
        <f>INPUT1!Y146</f>
        <v>0</v>
      </c>
      <c r="U158" s="7">
        <f>INPUT1!Z146</f>
        <v>0</v>
      </c>
      <c r="V158" s="5">
        <f t="shared" ca="1" si="2"/>
        <v>42736</v>
      </c>
      <c r="W158" s="6">
        <f>INPUT1!Q146</f>
        <v>0</v>
      </c>
      <c r="X158" s="6">
        <f>INPUT1!BM146</f>
        <v>0</v>
      </c>
      <c r="Y158" s="6">
        <f>INPUT1!BK146</f>
        <v>0</v>
      </c>
      <c r="Z158" s="6">
        <f>INPUT1!BL146</f>
        <v>0</v>
      </c>
      <c r="AB158" s="6">
        <f>INPUT1!BN146</f>
        <v>0</v>
      </c>
      <c r="AC158" s="5">
        <f>INPUT1!BO146</f>
        <v>0</v>
      </c>
      <c r="AD158" s="6">
        <f>INPUT1!BP146</f>
        <v>0</v>
      </c>
      <c r="AE158" s="5">
        <f>INPUT1!BH146</f>
        <v>0</v>
      </c>
      <c r="AF158" s="5">
        <f>INPUT1!BI146</f>
        <v>0</v>
      </c>
      <c r="AY158" s="6">
        <f>INPUT1!AJ146</f>
        <v>0</v>
      </c>
      <c r="BL158" s="6">
        <f>INPUT1!BQ146</f>
        <v>0</v>
      </c>
      <c r="BM158" s="6">
        <f>INPUT1!CG146</f>
        <v>0</v>
      </c>
      <c r="BN158" s="5">
        <f>INPUT1!CH146</f>
        <v>0</v>
      </c>
      <c r="BQ158" s="6">
        <f>INPUT1!BR146</f>
        <v>0</v>
      </c>
      <c r="BR158" s="6">
        <f>INPUT1!DD146</f>
        <v>0</v>
      </c>
      <c r="BS158" s="5">
        <f>INPUT1!DE146</f>
        <v>0</v>
      </c>
      <c r="DK158" s="6">
        <f>INPUT1!BT146</f>
        <v>0</v>
      </c>
      <c r="DL158" s="6">
        <f>INPUT1!EX146</f>
        <v>0</v>
      </c>
      <c r="DM158" s="5"/>
      <c r="DN158" s="5">
        <f>INPUT1!BV146</f>
        <v>0</v>
      </c>
      <c r="DO158" s="6">
        <f>INPUT1!FQ146</f>
        <v>0</v>
      </c>
      <c r="DP158" s="5">
        <f>INPUT1!FR146</f>
        <v>0</v>
      </c>
      <c r="DT158" s="6">
        <f>INPUT1!BZ146</f>
        <v>0</v>
      </c>
      <c r="DU158" s="6">
        <f>INPUT1!GA146</f>
        <v>0</v>
      </c>
      <c r="DV158" s="5">
        <f>INPUT1!GB146</f>
        <v>0</v>
      </c>
      <c r="EB158" s="6">
        <f>INPUT1!CB146</f>
        <v>0</v>
      </c>
      <c r="EE158" s="6">
        <f>INPUT1!BW146</f>
        <v>0</v>
      </c>
      <c r="EK158" s="6">
        <f>INPUT1!BX146</f>
        <v>0</v>
      </c>
      <c r="EN158" s="6">
        <f>INPUT1!BY146</f>
        <v>0</v>
      </c>
    </row>
    <row r="159" spans="1:144" x14ac:dyDescent="0.2">
      <c r="A159" s="6">
        <f>INPUT1!D147</f>
        <v>0</v>
      </c>
      <c r="B159" s="6">
        <f>INPUT1!B147</f>
        <v>0</v>
      </c>
      <c r="C159" s="6">
        <f>INPUT1!C147</f>
        <v>0</v>
      </c>
      <c r="E159" s="6">
        <f>INPUT1!E147</f>
        <v>0</v>
      </c>
      <c r="F159" s="5">
        <f>INPUT1!F147</f>
        <v>0</v>
      </c>
      <c r="G159" s="6">
        <f>INPUT1!G147</f>
        <v>0</v>
      </c>
      <c r="H159" s="6">
        <f>INPUT1!O147</f>
        <v>0</v>
      </c>
      <c r="J159" s="6">
        <f>INPUT1!BF147</f>
        <v>0</v>
      </c>
      <c r="K159" s="5">
        <f>INPUT1!W147</f>
        <v>0</v>
      </c>
      <c r="L159" s="5">
        <f>INPUT1!X147</f>
        <v>0</v>
      </c>
      <c r="N159" s="6">
        <f>INPUT1!H147</f>
        <v>0</v>
      </c>
      <c r="O159" s="6">
        <f>INPUT1!I147</f>
        <v>0</v>
      </c>
      <c r="P159" s="6">
        <f>INPUT1!J147</f>
        <v>0</v>
      </c>
      <c r="Q159" s="6">
        <f>INPUT1!K147</f>
        <v>0</v>
      </c>
      <c r="R159" s="6">
        <f>INPUT1!L147</f>
        <v>0</v>
      </c>
      <c r="T159" s="7">
        <f>INPUT1!Y147</f>
        <v>0</v>
      </c>
      <c r="U159" s="7">
        <f>INPUT1!Z147</f>
        <v>0</v>
      </c>
      <c r="V159" s="5">
        <f t="shared" ca="1" si="2"/>
        <v>42736</v>
      </c>
      <c r="W159" s="6">
        <f>INPUT1!Q147</f>
        <v>0</v>
      </c>
      <c r="X159" s="6">
        <f>INPUT1!BM147</f>
        <v>0</v>
      </c>
      <c r="Y159" s="6">
        <f>INPUT1!BK147</f>
        <v>0</v>
      </c>
      <c r="Z159" s="6">
        <f>INPUT1!BL147</f>
        <v>0</v>
      </c>
      <c r="AB159" s="6">
        <f>INPUT1!BN147</f>
        <v>0</v>
      </c>
      <c r="AC159" s="5">
        <f>INPUT1!BO147</f>
        <v>0</v>
      </c>
      <c r="AD159" s="6">
        <f>INPUT1!BP147</f>
        <v>0</v>
      </c>
      <c r="AE159" s="5">
        <f>INPUT1!BH147</f>
        <v>0</v>
      </c>
      <c r="AF159" s="5">
        <f>INPUT1!BI147</f>
        <v>0</v>
      </c>
      <c r="AY159" s="6">
        <f>INPUT1!AJ147</f>
        <v>0</v>
      </c>
      <c r="BL159" s="6">
        <f>INPUT1!BQ147</f>
        <v>0</v>
      </c>
      <c r="BM159" s="6">
        <f>INPUT1!CG147</f>
        <v>0</v>
      </c>
      <c r="BN159" s="5">
        <f>INPUT1!CH147</f>
        <v>0</v>
      </c>
      <c r="BQ159" s="6">
        <f>INPUT1!BR147</f>
        <v>0</v>
      </c>
      <c r="BR159" s="6">
        <f>INPUT1!DD147</f>
        <v>0</v>
      </c>
      <c r="BS159" s="5">
        <f>INPUT1!DE147</f>
        <v>0</v>
      </c>
      <c r="DK159" s="6">
        <f>INPUT1!BT147</f>
        <v>0</v>
      </c>
      <c r="DL159" s="6">
        <f>INPUT1!EX147</f>
        <v>0</v>
      </c>
      <c r="DM159" s="5"/>
      <c r="DN159" s="5">
        <f>INPUT1!BV147</f>
        <v>0</v>
      </c>
      <c r="DO159" s="6">
        <f>INPUT1!FQ147</f>
        <v>0</v>
      </c>
      <c r="DP159" s="5">
        <f>INPUT1!FR147</f>
        <v>0</v>
      </c>
      <c r="DT159" s="6">
        <f>INPUT1!BZ147</f>
        <v>0</v>
      </c>
      <c r="DU159" s="6">
        <f>INPUT1!GA147</f>
        <v>0</v>
      </c>
      <c r="DV159" s="5">
        <f>INPUT1!GB147</f>
        <v>0</v>
      </c>
      <c r="EB159" s="6">
        <f>INPUT1!CB147</f>
        <v>0</v>
      </c>
      <c r="EE159" s="6">
        <f>INPUT1!BW147</f>
        <v>0</v>
      </c>
      <c r="EK159" s="6">
        <f>INPUT1!BX147</f>
        <v>0</v>
      </c>
      <c r="EN159" s="6">
        <f>INPUT1!BY147</f>
        <v>0</v>
      </c>
    </row>
    <row r="160" spans="1:144" x14ac:dyDescent="0.2">
      <c r="A160" s="6">
        <f>INPUT1!D148</f>
        <v>0</v>
      </c>
      <c r="B160" s="6">
        <f>INPUT1!B148</f>
        <v>0</v>
      </c>
      <c r="C160" s="6">
        <f>INPUT1!C148</f>
        <v>0</v>
      </c>
      <c r="E160" s="6">
        <f>INPUT1!E148</f>
        <v>0</v>
      </c>
      <c r="F160" s="5">
        <f>INPUT1!F148</f>
        <v>0</v>
      </c>
      <c r="G160" s="6">
        <f>INPUT1!G148</f>
        <v>0</v>
      </c>
      <c r="H160" s="6">
        <f>INPUT1!O148</f>
        <v>0</v>
      </c>
      <c r="J160" s="6">
        <f>INPUT1!BF148</f>
        <v>0</v>
      </c>
      <c r="K160" s="5">
        <f>INPUT1!W148</f>
        <v>0</v>
      </c>
      <c r="L160" s="5">
        <f>INPUT1!X148</f>
        <v>0</v>
      </c>
      <c r="N160" s="6">
        <f>INPUT1!H148</f>
        <v>0</v>
      </c>
      <c r="O160" s="6">
        <f>INPUT1!I148</f>
        <v>0</v>
      </c>
      <c r="P160" s="6">
        <f>INPUT1!J148</f>
        <v>0</v>
      </c>
      <c r="Q160" s="6">
        <f>INPUT1!K148</f>
        <v>0</v>
      </c>
      <c r="R160" s="6">
        <f>INPUT1!L148</f>
        <v>0</v>
      </c>
      <c r="T160" s="7">
        <f>INPUT1!Y148</f>
        <v>0</v>
      </c>
      <c r="U160" s="7">
        <f>INPUT1!Z148</f>
        <v>0</v>
      </c>
      <c r="V160" s="5">
        <f t="shared" ca="1" si="2"/>
        <v>42736</v>
      </c>
      <c r="W160" s="6">
        <f>INPUT1!Q148</f>
        <v>0</v>
      </c>
      <c r="X160" s="6">
        <f>INPUT1!BM148</f>
        <v>0</v>
      </c>
      <c r="Y160" s="6">
        <f>INPUT1!BK148</f>
        <v>0</v>
      </c>
      <c r="Z160" s="6">
        <f>INPUT1!BL148</f>
        <v>0</v>
      </c>
      <c r="AB160" s="6">
        <f>INPUT1!BN148</f>
        <v>0</v>
      </c>
      <c r="AC160" s="5">
        <f>INPUT1!BO148</f>
        <v>0</v>
      </c>
      <c r="AD160" s="6">
        <f>INPUT1!BP148</f>
        <v>0</v>
      </c>
      <c r="AE160" s="5">
        <f>INPUT1!BH148</f>
        <v>0</v>
      </c>
      <c r="AF160" s="5">
        <f>INPUT1!BI148</f>
        <v>0</v>
      </c>
      <c r="AY160" s="6">
        <f>INPUT1!AJ148</f>
        <v>0</v>
      </c>
      <c r="BL160" s="6">
        <f>INPUT1!BQ148</f>
        <v>0</v>
      </c>
      <c r="BM160" s="6">
        <f>INPUT1!CG148</f>
        <v>0</v>
      </c>
      <c r="BN160" s="5">
        <f>INPUT1!CH148</f>
        <v>0</v>
      </c>
      <c r="BQ160" s="6">
        <f>INPUT1!BR148</f>
        <v>0</v>
      </c>
      <c r="BR160" s="6">
        <f>INPUT1!DD148</f>
        <v>0</v>
      </c>
      <c r="BS160" s="5">
        <f>INPUT1!DE148</f>
        <v>0</v>
      </c>
      <c r="DK160" s="6">
        <f>INPUT1!BT148</f>
        <v>0</v>
      </c>
      <c r="DL160" s="6">
        <f>INPUT1!EX148</f>
        <v>0</v>
      </c>
      <c r="DM160" s="5"/>
      <c r="DN160" s="5">
        <f>INPUT1!BV148</f>
        <v>0</v>
      </c>
      <c r="DO160" s="6">
        <f>INPUT1!FQ148</f>
        <v>0</v>
      </c>
      <c r="DP160" s="5">
        <f>INPUT1!FR148</f>
        <v>0</v>
      </c>
      <c r="DT160" s="6">
        <f>INPUT1!BZ148</f>
        <v>0</v>
      </c>
      <c r="DU160" s="6">
        <f>INPUT1!GA148</f>
        <v>0</v>
      </c>
      <c r="DV160" s="5">
        <f>INPUT1!GB148</f>
        <v>0</v>
      </c>
      <c r="EB160" s="6">
        <f>INPUT1!CB148</f>
        <v>0</v>
      </c>
      <c r="EE160" s="6">
        <f>INPUT1!BW148</f>
        <v>0</v>
      </c>
      <c r="EK160" s="6">
        <f>INPUT1!BX148</f>
        <v>0</v>
      </c>
      <c r="EN160" s="6">
        <f>INPUT1!BY148</f>
        <v>0</v>
      </c>
    </row>
    <row r="161" spans="1:144" x14ac:dyDescent="0.2">
      <c r="A161" s="6">
        <f>INPUT1!D149</f>
        <v>0</v>
      </c>
      <c r="B161" s="6">
        <f>INPUT1!B149</f>
        <v>0</v>
      </c>
      <c r="C161" s="6">
        <f>INPUT1!C149</f>
        <v>0</v>
      </c>
      <c r="E161" s="6">
        <f>INPUT1!E149</f>
        <v>0</v>
      </c>
      <c r="F161" s="5">
        <f>INPUT1!F149</f>
        <v>0</v>
      </c>
      <c r="G161" s="6">
        <f>INPUT1!G149</f>
        <v>0</v>
      </c>
      <c r="H161" s="6">
        <f>INPUT1!O149</f>
        <v>0</v>
      </c>
      <c r="J161" s="6">
        <f>INPUT1!BF149</f>
        <v>0</v>
      </c>
      <c r="K161" s="5">
        <f>INPUT1!W149</f>
        <v>0</v>
      </c>
      <c r="L161" s="5">
        <f>INPUT1!X149</f>
        <v>0</v>
      </c>
      <c r="N161" s="6">
        <f>INPUT1!H149</f>
        <v>0</v>
      </c>
      <c r="O161" s="6">
        <f>INPUT1!I149</f>
        <v>0</v>
      </c>
      <c r="P161" s="6">
        <f>INPUT1!J149</f>
        <v>0</v>
      </c>
      <c r="Q161" s="6">
        <f>INPUT1!K149</f>
        <v>0</v>
      </c>
      <c r="R161" s="6">
        <f>INPUT1!L149</f>
        <v>0</v>
      </c>
      <c r="T161" s="7">
        <f>INPUT1!Y149</f>
        <v>0</v>
      </c>
      <c r="U161" s="7">
        <f>INPUT1!Z149</f>
        <v>0</v>
      </c>
      <c r="V161" s="5">
        <f t="shared" ca="1" si="2"/>
        <v>42736</v>
      </c>
      <c r="W161" s="6">
        <f>INPUT1!Q149</f>
        <v>0</v>
      </c>
      <c r="X161" s="6">
        <f>INPUT1!BM149</f>
        <v>0</v>
      </c>
      <c r="Y161" s="6">
        <f>INPUT1!BK149</f>
        <v>0</v>
      </c>
      <c r="Z161" s="6">
        <f>INPUT1!BL149</f>
        <v>0</v>
      </c>
      <c r="AB161" s="6">
        <f>INPUT1!BN149</f>
        <v>0</v>
      </c>
      <c r="AC161" s="5">
        <f>INPUT1!BO149</f>
        <v>0</v>
      </c>
      <c r="AD161" s="6">
        <f>INPUT1!BP149</f>
        <v>0</v>
      </c>
      <c r="AE161" s="5">
        <f>INPUT1!BH149</f>
        <v>0</v>
      </c>
      <c r="AF161" s="5">
        <f>INPUT1!BI149</f>
        <v>0</v>
      </c>
      <c r="AY161" s="6">
        <f>INPUT1!AJ149</f>
        <v>0</v>
      </c>
      <c r="BL161" s="6">
        <f>INPUT1!BQ149</f>
        <v>0</v>
      </c>
      <c r="BM161" s="6">
        <f>INPUT1!CG149</f>
        <v>0</v>
      </c>
      <c r="BN161" s="5">
        <f>INPUT1!CH149</f>
        <v>0</v>
      </c>
      <c r="BQ161" s="6">
        <f>INPUT1!BR149</f>
        <v>0</v>
      </c>
      <c r="BR161" s="6">
        <f>INPUT1!DD149</f>
        <v>0</v>
      </c>
      <c r="BS161" s="5">
        <f>INPUT1!DE149</f>
        <v>0</v>
      </c>
      <c r="DK161" s="6">
        <f>INPUT1!BT149</f>
        <v>0</v>
      </c>
      <c r="DL161" s="6">
        <f>INPUT1!EX149</f>
        <v>0</v>
      </c>
      <c r="DM161" s="5"/>
      <c r="DN161" s="5">
        <f>INPUT1!BV149</f>
        <v>0</v>
      </c>
      <c r="DO161" s="6">
        <f>INPUT1!FQ149</f>
        <v>0</v>
      </c>
      <c r="DP161" s="5">
        <f>INPUT1!FR149</f>
        <v>0</v>
      </c>
      <c r="DT161" s="6">
        <f>INPUT1!BZ149</f>
        <v>0</v>
      </c>
      <c r="DU161" s="6">
        <f>INPUT1!GA149</f>
        <v>0</v>
      </c>
      <c r="DV161" s="5">
        <f>INPUT1!GB149</f>
        <v>0</v>
      </c>
      <c r="EB161" s="6">
        <f>INPUT1!CB149</f>
        <v>0</v>
      </c>
      <c r="EE161" s="6">
        <f>INPUT1!BW149</f>
        <v>0</v>
      </c>
      <c r="EK161" s="6">
        <f>INPUT1!BX149</f>
        <v>0</v>
      </c>
      <c r="EN161" s="6">
        <f>INPUT1!BY149</f>
        <v>0</v>
      </c>
    </row>
    <row r="162" spans="1:144" x14ac:dyDescent="0.2">
      <c r="A162" s="6">
        <f>INPUT1!D150</f>
        <v>0</v>
      </c>
      <c r="B162" s="6">
        <f>INPUT1!B150</f>
        <v>0</v>
      </c>
      <c r="C162" s="6">
        <f>INPUT1!C150</f>
        <v>0</v>
      </c>
      <c r="E162" s="6">
        <f>INPUT1!E150</f>
        <v>0</v>
      </c>
      <c r="F162" s="5">
        <f>INPUT1!F150</f>
        <v>0</v>
      </c>
      <c r="G162" s="6">
        <f>INPUT1!G150</f>
        <v>0</v>
      </c>
      <c r="H162" s="6">
        <f>INPUT1!O150</f>
        <v>0</v>
      </c>
      <c r="J162" s="6">
        <f>INPUT1!BF150</f>
        <v>0</v>
      </c>
      <c r="K162" s="5">
        <f>INPUT1!W150</f>
        <v>0</v>
      </c>
      <c r="L162" s="5">
        <f>INPUT1!X150</f>
        <v>0</v>
      </c>
      <c r="N162" s="6">
        <f>INPUT1!H150</f>
        <v>0</v>
      </c>
      <c r="O162" s="6">
        <f>INPUT1!I150</f>
        <v>0</v>
      </c>
      <c r="P162" s="6">
        <f>INPUT1!J150</f>
        <v>0</v>
      </c>
      <c r="Q162" s="6">
        <f>INPUT1!K150</f>
        <v>0</v>
      </c>
      <c r="R162" s="6">
        <f>INPUT1!L150</f>
        <v>0</v>
      </c>
      <c r="T162" s="7">
        <f>INPUT1!Y150</f>
        <v>0</v>
      </c>
      <c r="U162" s="7">
        <f>INPUT1!Z150</f>
        <v>0</v>
      </c>
      <c r="V162" s="5">
        <f t="shared" ca="1" si="2"/>
        <v>42736</v>
      </c>
      <c r="W162" s="6">
        <f>INPUT1!Q150</f>
        <v>0</v>
      </c>
      <c r="X162" s="6">
        <f>INPUT1!BM150</f>
        <v>0</v>
      </c>
      <c r="Y162" s="6">
        <f>INPUT1!BK150</f>
        <v>0</v>
      </c>
      <c r="Z162" s="6">
        <f>INPUT1!BL150</f>
        <v>0</v>
      </c>
      <c r="AB162" s="6">
        <f>INPUT1!BN150</f>
        <v>0</v>
      </c>
      <c r="AC162" s="5">
        <f>INPUT1!BO150</f>
        <v>0</v>
      </c>
      <c r="AD162" s="6">
        <f>INPUT1!BP150</f>
        <v>0</v>
      </c>
      <c r="AE162" s="5">
        <f>INPUT1!BH150</f>
        <v>0</v>
      </c>
      <c r="AF162" s="5">
        <f>INPUT1!BI150</f>
        <v>0</v>
      </c>
      <c r="AY162" s="6">
        <f>INPUT1!AJ150</f>
        <v>0</v>
      </c>
      <c r="BL162" s="6">
        <f>INPUT1!BQ150</f>
        <v>0</v>
      </c>
      <c r="BM162" s="6">
        <f>INPUT1!CG150</f>
        <v>0</v>
      </c>
      <c r="BN162" s="5">
        <f>INPUT1!CH150</f>
        <v>0</v>
      </c>
      <c r="BQ162" s="6">
        <f>INPUT1!BR150</f>
        <v>0</v>
      </c>
      <c r="BR162" s="6">
        <f>INPUT1!DD150</f>
        <v>0</v>
      </c>
      <c r="BS162" s="5">
        <f>INPUT1!DE150</f>
        <v>0</v>
      </c>
      <c r="DK162" s="6">
        <f>INPUT1!BT150</f>
        <v>0</v>
      </c>
      <c r="DL162" s="6">
        <f>INPUT1!EX150</f>
        <v>0</v>
      </c>
      <c r="DM162" s="5"/>
      <c r="DN162" s="5">
        <f>INPUT1!BV150</f>
        <v>0</v>
      </c>
      <c r="DO162" s="6">
        <f>INPUT1!FQ150</f>
        <v>0</v>
      </c>
      <c r="DP162" s="5">
        <f>INPUT1!FR150</f>
        <v>0</v>
      </c>
      <c r="DT162" s="6">
        <f>INPUT1!BZ150</f>
        <v>0</v>
      </c>
      <c r="DU162" s="6">
        <f>INPUT1!GA150</f>
        <v>0</v>
      </c>
      <c r="DV162" s="5">
        <f>INPUT1!GB150</f>
        <v>0</v>
      </c>
      <c r="EB162" s="6">
        <f>INPUT1!CB150</f>
        <v>0</v>
      </c>
      <c r="EE162" s="6">
        <f>INPUT1!BW150</f>
        <v>0</v>
      </c>
      <c r="EK162" s="6">
        <f>INPUT1!BX150</f>
        <v>0</v>
      </c>
      <c r="EN162" s="6">
        <f>INPUT1!BY150</f>
        <v>0</v>
      </c>
    </row>
    <row r="163" spans="1:144" x14ac:dyDescent="0.2">
      <c r="A163" s="6">
        <f>INPUT1!D151</f>
        <v>0</v>
      </c>
      <c r="B163" s="6">
        <f>INPUT1!B151</f>
        <v>0</v>
      </c>
      <c r="C163" s="6">
        <f>INPUT1!C151</f>
        <v>0</v>
      </c>
      <c r="E163" s="6">
        <f>INPUT1!E151</f>
        <v>0</v>
      </c>
      <c r="F163" s="5">
        <f>INPUT1!F151</f>
        <v>0</v>
      </c>
      <c r="G163" s="6">
        <f>INPUT1!G151</f>
        <v>0</v>
      </c>
      <c r="H163" s="6">
        <f>INPUT1!O151</f>
        <v>0</v>
      </c>
      <c r="J163" s="6">
        <f>INPUT1!BF151</f>
        <v>0</v>
      </c>
      <c r="K163" s="5">
        <f>INPUT1!W151</f>
        <v>0</v>
      </c>
      <c r="L163" s="5">
        <f>INPUT1!X151</f>
        <v>0</v>
      </c>
      <c r="N163" s="6">
        <f>INPUT1!H151</f>
        <v>0</v>
      </c>
      <c r="O163" s="6">
        <f>INPUT1!I151</f>
        <v>0</v>
      </c>
      <c r="P163" s="6">
        <f>INPUT1!J151</f>
        <v>0</v>
      </c>
      <c r="Q163" s="6">
        <f>INPUT1!K151</f>
        <v>0</v>
      </c>
      <c r="R163" s="6">
        <f>INPUT1!L151</f>
        <v>0</v>
      </c>
      <c r="T163" s="7">
        <f>INPUT1!Y151</f>
        <v>0</v>
      </c>
      <c r="U163" s="7">
        <f>INPUT1!Z151</f>
        <v>0</v>
      </c>
      <c r="V163" s="5">
        <f t="shared" ca="1" si="2"/>
        <v>42736</v>
      </c>
      <c r="W163" s="6">
        <f>INPUT1!Q151</f>
        <v>0</v>
      </c>
      <c r="X163" s="6">
        <f>INPUT1!BM151</f>
        <v>0</v>
      </c>
      <c r="Y163" s="6">
        <f>INPUT1!BK151</f>
        <v>0</v>
      </c>
      <c r="Z163" s="6">
        <f>INPUT1!BL151</f>
        <v>0</v>
      </c>
      <c r="AB163" s="6">
        <f>INPUT1!BN151</f>
        <v>0</v>
      </c>
      <c r="AC163" s="5">
        <f>INPUT1!BO151</f>
        <v>0</v>
      </c>
      <c r="AD163" s="6">
        <f>INPUT1!BP151</f>
        <v>0</v>
      </c>
      <c r="AE163" s="5">
        <f>INPUT1!BH151</f>
        <v>0</v>
      </c>
      <c r="AF163" s="5">
        <f>INPUT1!BI151</f>
        <v>0</v>
      </c>
      <c r="AY163" s="6">
        <f>INPUT1!AJ151</f>
        <v>0</v>
      </c>
      <c r="BL163" s="6">
        <f>INPUT1!BQ151</f>
        <v>0</v>
      </c>
      <c r="BM163" s="6">
        <f>INPUT1!CG151</f>
        <v>0</v>
      </c>
      <c r="BN163" s="5">
        <f>INPUT1!CH151</f>
        <v>0</v>
      </c>
      <c r="BQ163" s="6">
        <f>INPUT1!BR151</f>
        <v>0</v>
      </c>
      <c r="BR163" s="6">
        <f>INPUT1!DD151</f>
        <v>0</v>
      </c>
      <c r="BS163" s="5">
        <f>INPUT1!DE151</f>
        <v>0</v>
      </c>
      <c r="DK163" s="6">
        <f>INPUT1!BT151</f>
        <v>0</v>
      </c>
      <c r="DL163" s="6">
        <f>INPUT1!EX151</f>
        <v>0</v>
      </c>
      <c r="DM163" s="5"/>
      <c r="DN163" s="5">
        <f>INPUT1!BV151</f>
        <v>0</v>
      </c>
      <c r="DO163" s="6">
        <f>INPUT1!FQ151</f>
        <v>0</v>
      </c>
      <c r="DP163" s="5">
        <f>INPUT1!FR151</f>
        <v>0</v>
      </c>
      <c r="DT163" s="6">
        <f>INPUT1!BZ151</f>
        <v>0</v>
      </c>
      <c r="DU163" s="6">
        <f>INPUT1!GA151</f>
        <v>0</v>
      </c>
      <c r="DV163" s="5">
        <f>INPUT1!GB151</f>
        <v>0</v>
      </c>
      <c r="EB163" s="6">
        <f>INPUT1!CB151</f>
        <v>0</v>
      </c>
      <c r="EE163" s="6">
        <f>INPUT1!BW151</f>
        <v>0</v>
      </c>
      <c r="EK163" s="6">
        <f>INPUT1!BX151</f>
        <v>0</v>
      </c>
      <c r="EN163" s="6">
        <f>INPUT1!BY151</f>
        <v>0</v>
      </c>
    </row>
    <row r="164" spans="1:144" x14ac:dyDescent="0.2">
      <c r="A164" s="6">
        <f>INPUT1!D152</f>
        <v>0</v>
      </c>
      <c r="B164" s="6">
        <f>INPUT1!B152</f>
        <v>0</v>
      </c>
      <c r="C164" s="6">
        <f>INPUT1!C152</f>
        <v>0</v>
      </c>
      <c r="E164" s="6">
        <f>INPUT1!E152</f>
        <v>0</v>
      </c>
      <c r="F164" s="5">
        <f>INPUT1!F152</f>
        <v>0</v>
      </c>
      <c r="G164" s="6">
        <f>INPUT1!G152</f>
        <v>0</v>
      </c>
      <c r="H164" s="6">
        <f>INPUT1!O152</f>
        <v>0</v>
      </c>
      <c r="J164" s="6">
        <f>INPUT1!BF152</f>
        <v>0</v>
      </c>
      <c r="K164" s="5">
        <f>INPUT1!W152</f>
        <v>0</v>
      </c>
      <c r="L164" s="5">
        <f>INPUT1!X152</f>
        <v>0</v>
      </c>
      <c r="N164" s="6">
        <f>INPUT1!H152</f>
        <v>0</v>
      </c>
      <c r="O164" s="6">
        <f>INPUT1!I152</f>
        <v>0</v>
      </c>
      <c r="P164" s="6">
        <f>INPUT1!J152</f>
        <v>0</v>
      </c>
      <c r="Q164" s="6">
        <f>INPUT1!K152</f>
        <v>0</v>
      </c>
      <c r="R164" s="6">
        <f>INPUT1!L152</f>
        <v>0</v>
      </c>
      <c r="T164" s="7">
        <f>INPUT1!Y152</f>
        <v>0</v>
      </c>
      <c r="U164" s="7">
        <f>INPUT1!Z152</f>
        <v>0</v>
      </c>
      <c r="V164" s="5">
        <f t="shared" ca="1" si="2"/>
        <v>42736</v>
      </c>
      <c r="W164" s="6">
        <f>INPUT1!Q152</f>
        <v>0</v>
      </c>
      <c r="X164" s="6">
        <f>INPUT1!BM152</f>
        <v>0</v>
      </c>
      <c r="Y164" s="6">
        <f>INPUT1!BK152</f>
        <v>0</v>
      </c>
      <c r="Z164" s="6">
        <f>INPUT1!BL152</f>
        <v>0</v>
      </c>
      <c r="AB164" s="6">
        <f>INPUT1!BN152</f>
        <v>0</v>
      </c>
      <c r="AC164" s="5">
        <f>INPUT1!BO152</f>
        <v>0</v>
      </c>
      <c r="AD164" s="6">
        <f>INPUT1!BP152</f>
        <v>0</v>
      </c>
      <c r="AE164" s="5">
        <f>INPUT1!BH152</f>
        <v>0</v>
      </c>
      <c r="AF164" s="5">
        <f>INPUT1!BI152</f>
        <v>0</v>
      </c>
      <c r="AY164" s="6">
        <f>INPUT1!AJ152</f>
        <v>0</v>
      </c>
      <c r="BL164" s="6">
        <f>INPUT1!BQ152</f>
        <v>0</v>
      </c>
      <c r="BM164" s="6">
        <f>INPUT1!CG152</f>
        <v>0</v>
      </c>
      <c r="BN164" s="5">
        <f>INPUT1!CH152</f>
        <v>0</v>
      </c>
      <c r="BQ164" s="6">
        <f>INPUT1!BR152</f>
        <v>0</v>
      </c>
      <c r="BR164" s="6">
        <f>INPUT1!DD152</f>
        <v>0</v>
      </c>
      <c r="BS164" s="5">
        <f>INPUT1!DE152</f>
        <v>0</v>
      </c>
      <c r="DK164" s="6">
        <f>INPUT1!BT152</f>
        <v>0</v>
      </c>
      <c r="DL164" s="6">
        <f>INPUT1!EX152</f>
        <v>0</v>
      </c>
      <c r="DM164" s="5"/>
      <c r="DN164" s="5">
        <f>INPUT1!BV152</f>
        <v>0</v>
      </c>
      <c r="DO164" s="6">
        <f>INPUT1!FQ152</f>
        <v>0</v>
      </c>
      <c r="DP164" s="5">
        <f>INPUT1!FR152</f>
        <v>0</v>
      </c>
      <c r="DT164" s="6">
        <f>INPUT1!BZ152</f>
        <v>0</v>
      </c>
      <c r="DU164" s="6">
        <f>INPUT1!GA152</f>
        <v>0</v>
      </c>
      <c r="DV164" s="5">
        <f>INPUT1!GB152</f>
        <v>0</v>
      </c>
      <c r="EB164" s="6">
        <f>INPUT1!CB152</f>
        <v>0</v>
      </c>
      <c r="EE164" s="6">
        <f>INPUT1!BW152</f>
        <v>0</v>
      </c>
      <c r="EK164" s="6">
        <f>INPUT1!BX152</f>
        <v>0</v>
      </c>
      <c r="EN164" s="6">
        <f>INPUT1!BY152</f>
        <v>0</v>
      </c>
    </row>
    <row r="165" spans="1:144" x14ac:dyDescent="0.2">
      <c r="A165" s="6">
        <f>INPUT1!D153</f>
        <v>0</v>
      </c>
      <c r="B165" s="6">
        <f>INPUT1!B153</f>
        <v>0</v>
      </c>
      <c r="C165" s="6">
        <f>INPUT1!C153</f>
        <v>0</v>
      </c>
      <c r="E165" s="6">
        <f>INPUT1!E153</f>
        <v>0</v>
      </c>
      <c r="F165" s="5">
        <f>INPUT1!F153</f>
        <v>0</v>
      </c>
      <c r="G165" s="6">
        <f>INPUT1!G153</f>
        <v>0</v>
      </c>
      <c r="H165" s="6">
        <f>INPUT1!O153</f>
        <v>0</v>
      </c>
      <c r="J165" s="6">
        <f>INPUT1!BF153</f>
        <v>0</v>
      </c>
      <c r="K165" s="5">
        <f>INPUT1!W153</f>
        <v>0</v>
      </c>
      <c r="L165" s="5">
        <f>INPUT1!X153</f>
        <v>0</v>
      </c>
      <c r="N165" s="6">
        <f>INPUT1!H153</f>
        <v>0</v>
      </c>
      <c r="O165" s="6">
        <f>INPUT1!I153</f>
        <v>0</v>
      </c>
      <c r="P165" s="6">
        <f>INPUT1!J153</f>
        <v>0</v>
      </c>
      <c r="Q165" s="6">
        <f>INPUT1!K153</f>
        <v>0</v>
      </c>
      <c r="R165" s="6">
        <f>INPUT1!L153</f>
        <v>0</v>
      </c>
      <c r="T165" s="7">
        <f>INPUT1!Y153</f>
        <v>0</v>
      </c>
      <c r="U165" s="7">
        <f>INPUT1!Z153</f>
        <v>0</v>
      </c>
      <c r="V165" s="5">
        <f t="shared" ca="1" si="2"/>
        <v>42736</v>
      </c>
      <c r="W165" s="6">
        <f>INPUT1!Q153</f>
        <v>0</v>
      </c>
      <c r="X165" s="6">
        <f>INPUT1!BM153</f>
        <v>0</v>
      </c>
      <c r="Y165" s="6">
        <f>INPUT1!BK153</f>
        <v>0</v>
      </c>
      <c r="Z165" s="6">
        <f>INPUT1!BL153</f>
        <v>0</v>
      </c>
      <c r="AB165" s="6">
        <f>INPUT1!BN153</f>
        <v>0</v>
      </c>
      <c r="AC165" s="5">
        <f>INPUT1!BO153</f>
        <v>0</v>
      </c>
      <c r="AD165" s="6">
        <f>INPUT1!BP153</f>
        <v>0</v>
      </c>
      <c r="AE165" s="5">
        <f>INPUT1!BH153</f>
        <v>0</v>
      </c>
      <c r="AF165" s="5">
        <f>INPUT1!BI153</f>
        <v>0</v>
      </c>
      <c r="AY165" s="6">
        <f>INPUT1!AJ153</f>
        <v>0</v>
      </c>
      <c r="BL165" s="6">
        <f>INPUT1!BQ153</f>
        <v>0</v>
      </c>
      <c r="BM165" s="6">
        <f>INPUT1!CG153</f>
        <v>0</v>
      </c>
      <c r="BN165" s="5">
        <f>INPUT1!CH153</f>
        <v>0</v>
      </c>
      <c r="BQ165" s="6">
        <f>INPUT1!BR153</f>
        <v>0</v>
      </c>
      <c r="BR165" s="6">
        <f>INPUT1!DD153</f>
        <v>0</v>
      </c>
      <c r="BS165" s="5">
        <f>INPUT1!DE153</f>
        <v>0</v>
      </c>
      <c r="DK165" s="6">
        <f>INPUT1!BT153</f>
        <v>0</v>
      </c>
      <c r="DL165" s="6">
        <f>INPUT1!EX153</f>
        <v>0</v>
      </c>
      <c r="DM165" s="5"/>
      <c r="DN165" s="5">
        <f>INPUT1!BV153</f>
        <v>0</v>
      </c>
      <c r="DO165" s="6">
        <f>INPUT1!FQ153</f>
        <v>0</v>
      </c>
      <c r="DP165" s="5">
        <f>INPUT1!FR153</f>
        <v>0</v>
      </c>
      <c r="DT165" s="6">
        <f>INPUT1!BZ153</f>
        <v>0</v>
      </c>
      <c r="DU165" s="6">
        <f>INPUT1!GA153</f>
        <v>0</v>
      </c>
      <c r="DV165" s="5">
        <f>INPUT1!GB153</f>
        <v>0</v>
      </c>
      <c r="EB165" s="6">
        <f>INPUT1!CB153</f>
        <v>0</v>
      </c>
      <c r="EE165" s="6">
        <f>INPUT1!BW153</f>
        <v>0</v>
      </c>
      <c r="EK165" s="6">
        <f>INPUT1!BX153</f>
        <v>0</v>
      </c>
      <c r="EN165" s="6">
        <f>INPUT1!BY153</f>
        <v>0</v>
      </c>
    </row>
    <row r="166" spans="1:144" x14ac:dyDescent="0.2">
      <c r="A166" s="6">
        <f>INPUT1!D154</f>
        <v>0</v>
      </c>
      <c r="B166" s="6">
        <f>INPUT1!B154</f>
        <v>0</v>
      </c>
      <c r="C166" s="6">
        <f>INPUT1!C154</f>
        <v>0</v>
      </c>
      <c r="E166" s="6">
        <f>INPUT1!E154</f>
        <v>0</v>
      </c>
      <c r="F166" s="5">
        <f>INPUT1!F154</f>
        <v>0</v>
      </c>
      <c r="G166" s="6">
        <f>INPUT1!G154</f>
        <v>0</v>
      </c>
      <c r="H166" s="6">
        <f>INPUT1!O154</f>
        <v>0</v>
      </c>
      <c r="J166" s="6">
        <f>INPUT1!BF154</f>
        <v>0</v>
      </c>
      <c r="K166" s="5">
        <f>INPUT1!W154</f>
        <v>0</v>
      </c>
      <c r="L166" s="5">
        <f>INPUT1!X154</f>
        <v>0</v>
      </c>
      <c r="N166" s="6">
        <f>INPUT1!H154</f>
        <v>0</v>
      </c>
      <c r="O166" s="6">
        <f>INPUT1!I154</f>
        <v>0</v>
      </c>
      <c r="P166" s="6">
        <f>INPUT1!J154</f>
        <v>0</v>
      </c>
      <c r="Q166" s="6">
        <f>INPUT1!K154</f>
        <v>0</v>
      </c>
      <c r="R166" s="6">
        <f>INPUT1!L154</f>
        <v>0</v>
      </c>
      <c r="T166" s="7">
        <f>INPUT1!Y154</f>
        <v>0</v>
      </c>
      <c r="U166" s="7">
        <f>INPUT1!Z154</f>
        <v>0</v>
      </c>
      <c r="V166" s="5">
        <f t="shared" ca="1" si="2"/>
        <v>42736</v>
      </c>
      <c r="W166" s="6">
        <f>INPUT1!Q154</f>
        <v>0</v>
      </c>
      <c r="X166" s="6">
        <f>INPUT1!BM154</f>
        <v>0</v>
      </c>
      <c r="Y166" s="6">
        <f>INPUT1!BK154</f>
        <v>0</v>
      </c>
      <c r="Z166" s="6">
        <f>INPUT1!BL154</f>
        <v>0</v>
      </c>
      <c r="AB166" s="6">
        <f>INPUT1!BN154</f>
        <v>0</v>
      </c>
      <c r="AC166" s="5">
        <f>INPUT1!BO154</f>
        <v>0</v>
      </c>
      <c r="AD166" s="6">
        <f>INPUT1!BP154</f>
        <v>0</v>
      </c>
      <c r="AE166" s="5">
        <f>INPUT1!BH154</f>
        <v>0</v>
      </c>
      <c r="AF166" s="5">
        <f>INPUT1!BI154</f>
        <v>0</v>
      </c>
      <c r="AY166" s="6">
        <f>INPUT1!AJ154</f>
        <v>0</v>
      </c>
      <c r="BL166" s="6">
        <f>INPUT1!BQ154</f>
        <v>0</v>
      </c>
      <c r="BM166" s="6">
        <f>INPUT1!CG154</f>
        <v>0</v>
      </c>
      <c r="BN166" s="5">
        <f>INPUT1!CH154</f>
        <v>0</v>
      </c>
      <c r="BQ166" s="6">
        <f>INPUT1!BR154</f>
        <v>0</v>
      </c>
      <c r="BR166" s="6">
        <f>INPUT1!DD154</f>
        <v>0</v>
      </c>
      <c r="BS166" s="5">
        <f>INPUT1!DE154</f>
        <v>0</v>
      </c>
      <c r="DK166" s="6">
        <f>INPUT1!BT154</f>
        <v>0</v>
      </c>
      <c r="DL166" s="6">
        <f>INPUT1!EX154</f>
        <v>0</v>
      </c>
      <c r="DM166" s="5"/>
      <c r="DN166" s="5">
        <f>INPUT1!BV154</f>
        <v>0</v>
      </c>
      <c r="DO166" s="6">
        <f>INPUT1!FQ154</f>
        <v>0</v>
      </c>
      <c r="DP166" s="5">
        <f>INPUT1!FR154</f>
        <v>0</v>
      </c>
      <c r="DT166" s="6">
        <f>INPUT1!BZ154</f>
        <v>0</v>
      </c>
      <c r="DU166" s="6">
        <f>INPUT1!GA154</f>
        <v>0</v>
      </c>
      <c r="DV166" s="5">
        <f>INPUT1!GB154</f>
        <v>0</v>
      </c>
      <c r="EB166" s="6">
        <f>INPUT1!CB154</f>
        <v>0</v>
      </c>
      <c r="EE166" s="6">
        <f>INPUT1!BW154</f>
        <v>0</v>
      </c>
      <c r="EK166" s="6">
        <f>INPUT1!BX154</f>
        <v>0</v>
      </c>
      <c r="EN166" s="6">
        <f>INPUT1!BY154</f>
        <v>0</v>
      </c>
    </row>
    <row r="167" spans="1:144" x14ac:dyDescent="0.2">
      <c r="A167" s="6">
        <f>INPUT1!D155</f>
        <v>0</v>
      </c>
      <c r="B167" s="6">
        <f>INPUT1!B155</f>
        <v>0</v>
      </c>
      <c r="C167" s="6">
        <f>INPUT1!C155</f>
        <v>0</v>
      </c>
      <c r="E167" s="6">
        <f>INPUT1!E155</f>
        <v>0</v>
      </c>
      <c r="F167" s="5">
        <f>INPUT1!F155</f>
        <v>0</v>
      </c>
      <c r="G167" s="6">
        <f>INPUT1!G155</f>
        <v>0</v>
      </c>
      <c r="H167" s="6">
        <f>INPUT1!O155</f>
        <v>0</v>
      </c>
      <c r="J167" s="6">
        <f>INPUT1!BF155</f>
        <v>0</v>
      </c>
      <c r="K167" s="5">
        <f>INPUT1!W155</f>
        <v>0</v>
      </c>
      <c r="L167" s="5">
        <f>INPUT1!X155</f>
        <v>0</v>
      </c>
      <c r="N167" s="6">
        <f>INPUT1!H155</f>
        <v>0</v>
      </c>
      <c r="O167" s="6">
        <f>INPUT1!I155</f>
        <v>0</v>
      </c>
      <c r="P167" s="6">
        <f>INPUT1!J155</f>
        <v>0</v>
      </c>
      <c r="Q167" s="6">
        <f>INPUT1!K155</f>
        <v>0</v>
      </c>
      <c r="R167" s="6">
        <f>INPUT1!L155</f>
        <v>0</v>
      </c>
      <c r="T167" s="7">
        <f>INPUT1!Y155</f>
        <v>0</v>
      </c>
      <c r="U167" s="7">
        <f>INPUT1!Z155</f>
        <v>0</v>
      </c>
      <c r="V167" s="5">
        <f t="shared" ca="1" si="2"/>
        <v>42736</v>
      </c>
      <c r="W167" s="6">
        <f>INPUT1!Q155</f>
        <v>0</v>
      </c>
      <c r="X167" s="6">
        <f>INPUT1!BM155</f>
        <v>0</v>
      </c>
      <c r="Y167" s="6">
        <f>INPUT1!BK155</f>
        <v>0</v>
      </c>
      <c r="Z167" s="6">
        <f>INPUT1!BL155</f>
        <v>0</v>
      </c>
      <c r="AB167" s="6">
        <f>INPUT1!BN155</f>
        <v>0</v>
      </c>
      <c r="AC167" s="5">
        <f>INPUT1!BO155</f>
        <v>0</v>
      </c>
      <c r="AD167" s="6">
        <f>INPUT1!BP155</f>
        <v>0</v>
      </c>
      <c r="AE167" s="5">
        <f>INPUT1!BH155</f>
        <v>0</v>
      </c>
      <c r="AF167" s="5">
        <f>INPUT1!BI155</f>
        <v>0</v>
      </c>
      <c r="AY167" s="6">
        <f>INPUT1!AJ155</f>
        <v>0</v>
      </c>
      <c r="BL167" s="6">
        <f>INPUT1!BQ155</f>
        <v>0</v>
      </c>
      <c r="BM167" s="6">
        <f>INPUT1!CG155</f>
        <v>0</v>
      </c>
      <c r="BN167" s="5">
        <f>INPUT1!CH155</f>
        <v>0</v>
      </c>
      <c r="BQ167" s="6">
        <f>INPUT1!BR155</f>
        <v>0</v>
      </c>
      <c r="BR167" s="6">
        <f>INPUT1!DD155</f>
        <v>0</v>
      </c>
      <c r="BS167" s="5">
        <f>INPUT1!DE155</f>
        <v>0</v>
      </c>
      <c r="DK167" s="6">
        <f>INPUT1!BT155</f>
        <v>0</v>
      </c>
      <c r="DL167" s="6">
        <f>INPUT1!EX155</f>
        <v>0</v>
      </c>
      <c r="DM167" s="5"/>
      <c r="DN167" s="5">
        <f>INPUT1!BV155</f>
        <v>0</v>
      </c>
      <c r="DO167" s="6">
        <f>INPUT1!FQ155</f>
        <v>0</v>
      </c>
      <c r="DP167" s="5">
        <f>INPUT1!FR155</f>
        <v>0</v>
      </c>
      <c r="DT167" s="6">
        <f>INPUT1!BZ155</f>
        <v>0</v>
      </c>
      <c r="DU167" s="6">
        <f>INPUT1!GA155</f>
        <v>0</v>
      </c>
      <c r="DV167" s="5">
        <f>INPUT1!GB155</f>
        <v>0</v>
      </c>
      <c r="EB167" s="6">
        <f>INPUT1!CB155</f>
        <v>0</v>
      </c>
      <c r="EE167" s="6">
        <f>INPUT1!BW155</f>
        <v>0</v>
      </c>
      <c r="EK167" s="6">
        <f>INPUT1!BX155</f>
        <v>0</v>
      </c>
      <c r="EN167" s="6">
        <f>INPUT1!BY155</f>
        <v>0</v>
      </c>
    </row>
    <row r="168" spans="1:144" x14ac:dyDescent="0.2">
      <c r="A168" s="6">
        <f>INPUT1!D156</f>
        <v>0</v>
      </c>
      <c r="B168" s="6">
        <f>INPUT1!B156</f>
        <v>0</v>
      </c>
      <c r="C168" s="6">
        <f>INPUT1!C156</f>
        <v>0</v>
      </c>
      <c r="E168" s="6">
        <f>INPUT1!E156</f>
        <v>0</v>
      </c>
      <c r="F168" s="5">
        <f>INPUT1!F156</f>
        <v>0</v>
      </c>
      <c r="G168" s="6">
        <f>INPUT1!G156</f>
        <v>0</v>
      </c>
      <c r="H168" s="6">
        <f>INPUT1!O156</f>
        <v>0</v>
      </c>
      <c r="J168" s="6">
        <f>INPUT1!BF156</f>
        <v>0</v>
      </c>
      <c r="K168" s="5">
        <f>INPUT1!W156</f>
        <v>0</v>
      </c>
      <c r="L168" s="5">
        <f>INPUT1!X156</f>
        <v>0</v>
      </c>
      <c r="N168" s="6">
        <f>INPUT1!H156</f>
        <v>0</v>
      </c>
      <c r="O168" s="6">
        <f>INPUT1!I156</f>
        <v>0</v>
      </c>
      <c r="P168" s="6">
        <f>INPUT1!J156</f>
        <v>0</v>
      </c>
      <c r="Q168" s="6">
        <f>INPUT1!K156</f>
        <v>0</v>
      </c>
      <c r="R168" s="6">
        <f>INPUT1!L156</f>
        <v>0</v>
      </c>
      <c r="T168" s="7">
        <f>INPUT1!Y156</f>
        <v>0</v>
      </c>
      <c r="U168" s="7">
        <f>INPUT1!Z156</f>
        <v>0</v>
      </c>
      <c r="V168" s="5">
        <f t="shared" ca="1" si="2"/>
        <v>42736</v>
      </c>
      <c r="W168" s="6">
        <f>INPUT1!Q156</f>
        <v>0</v>
      </c>
      <c r="X168" s="6">
        <f>INPUT1!BM156</f>
        <v>0</v>
      </c>
      <c r="Y168" s="6">
        <f>INPUT1!BK156</f>
        <v>0</v>
      </c>
      <c r="Z168" s="6">
        <f>INPUT1!BL156</f>
        <v>0</v>
      </c>
      <c r="AB168" s="6">
        <f>INPUT1!BN156</f>
        <v>0</v>
      </c>
      <c r="AC168" s="5">
        <f>INPUT1!BO156</f>
        <v>0</v>
      </c>
      <c r="AD168" s="6">
        <f>INPUT1!BP156</f>
        <v>0</v>
      </c>
      <c r="AE168" s="5">
        <f>INPUT1!BH156</f>
        <v>0</v>
      </c>
      <c r="AF168" s="5">
        <f>INPUT1!BI156</f>
        <v>0</v>
      </c>
      <c r="AY168" s="6">
        <f>INPUT1!AJ156</f>
        <v>0</v>
      </c>
      <c r="BL168" s="6">
        <f>INPUT1!BQ156</f>
        <v>0</v>
      </c>
      <c r="BM168" s="6">
        <f>INPUT1!CG156</f>
        <v>0</v>
      </c>
      <c r="BN168" s="5">
        <f>INPUT1!CH156</f>
        <v>0</v>
      </c>
      <c r="BQ168" s="6">
        <f>INPUT1!BR156</f>
        <v>0</v>
      </c>
      <c r="BR168" s="6">
        <f>INPUT1!DD156</f>
        <v>0</v>
      </c>
      <c r="BS168" s="5">
        <f>INPUT1!DE156</f>
        <v>0</v>
      </c>
      <c r="DK168" s="6">
        <f>INPUT1!BT156</f>
        <v>0</v>
      </c>
      <c r="DL168" s="6">
        <f>INPUT1!EX156</f>
        <v>0</v>
      </c>
      <c r="DM168" s="5"/>
      <c r="DN168" s="5">
        <f>INPUT1!BV156</f>
        <v>0</v>
      </c>
      <c r="DO168" s="6">
        <f>INPUT1!FQ156</f>
        <v>0</v>
      </c>
      <c r="DP168" s="5">
        <f>INPUT1!FR156</f>
        <v>0</v>
      </c>
      <c r="DT168" s="6">
        <f>INPUT1!BZ156</f>
        <v>0</v>
      </c>
      <c r="DU168" s="6">
        <f>INPUT1!GA156</f>
        <v>0</v>
      </c>
      <c r="DV168" s="5">
        <f>INPUT1!GB156</f>
        <v>0</v>
      </c>
      <c r="EB168" s="6">
        <f>INPUT1!CB156</f>
        <v>0</v>
      </c>
      <c r="EE168" s="6">
        <f>INPUT1!BW156</f>
        <v>0</v>
      </c>
      <c r="EK168" s="6">
        <f>INPUT1!BX156</f>
        <v>0</v>
      </c>
      <c r="EN168" s="6">
        <f>INPUT1!BY156</f>
        <v>0</v>
      </c>
    </row>
    <row r="169" spans="1:144" x14ac:dyDescent="0.2">
      <c r="A169" s="6">
        <f>INPUT1!D157</f>
        <v>0</v>
      </c>
      <c r="B169" s="6">
        <f>INPUT1!B157</f>
        <v>0</v>
      </c>
      <c r="C169" s="6">
        <f>INPUT1!C157</f>
        <v>0</v>
      </c>
      <c r="E169" s="6">
        <f>INPUT1!E157</f>
        <v>0</v>
      </c>
      <c r="F169" s="5">
        <f>INPUT1!F157</f>
        <v>0</v>
      </c>
      <c r="G169" s="6">
        <f>INPUT1!G157</f>
        <v>0</v>
      </c>
      <c r="H169" s="6">
        <f>INPUT1!O157</f>
        <v>0</v>
      </c>
      <c r="J169" s="6">
        <f>INPUT1!BF157</f>
        <v>0</v>
      </c>
      <c r="K169" s="5">
        <f>INPUT1!W157</f>
        <v>0</v>
      </c>
      <c r="L169" s="5">
        <f>INPUT1!X157</f>
        <v>0</v>
      </c>
      <c r="N169" s="6">
        <f>INPUT1!H157</f>
        <v>0</v>
      </c>
      <c r="O169" s="6">
        <f>INPUT1!I157</f>
        <v>0</v>
      </c>
      <c r="P169" s="6">
        <f>INPUT1!J157</f>
        <v>0</v>
      </c>
      <c r="Q169" s="6">
        <f>INPUT1!K157</f>
        <v>0</v>
      </c>
      <c r="R169" s="6">
        <f>INPUT1!L157</f>
        <v>0</v>
      </c>
      <c r="T169" s="7">
        <f>INPUT1!Y157</f>
        <v>0</v>
      </c>
      <c r="U169" s="7">
        <f>INPUT1!Z157</f>
        <v>0</v>
      </c>
      <c r="V169" s="5">
        <f t="shared" ca="1" si="2"/>
        <v>42736</v>
      </c>
      <c r="W169" s="6">
        <f>INPUT1!Q157</f>
        <v>0</v>
      </c>
      <c r="X169" s="6">
        <f>INPUT1!BM157</f>
        <v>0</v>
      </c>
      <c r="Y169" s="6">
        <f>INPUT1!BK157</f>
        <v>0</v>
      </c>
      <c r="Z169" s="6">
        <f>INPUT1!BL157</f>
        <v>0</v>
      </c>
      <c r="AB169" s="6">
        <f>INPUT1!BN157</f>
        <v>0</v>
      </c>
      <c r="AC169" s="5">
        <f>INPUT1!BO157</f>
        <v>0</v>
      </c>
      <c r="AD169" s="6">
        <f>INPUT1!BP157</f>
        <v>0</v>
      </c>
      <c r="AE169" s="5">
        <f>INPUT1!BH157</f>
        <v>0</v>
      </c>
      <c r="AF169" s="5">
        <f>INPUT1!BI157</f>
        <v>0</v>
      </c>
      <c r="AY169" s="6">
        <f>INPUT1!AJ157</f>
        <v>0</v>
      </c>
      <c r="BL169" s="6">
        <f>INPUT1!BQ157</f>
        <v>0</v>
      </c>
      <c r="BM169" s="6">
        <f>INPUT1!CG157</f>
        <v>0</v>
      </c>
      <c r="BN169" s="5">
        <f>INPUT1!CH157</f>
        <v>0</v>
      </c>
      <c r="BQ169" s="6">
        <f>INPUT1!BR157</f>
        <v>0</v>
      </c>
      <c r="BR169" s="6">
        <f>INPUT1!DD157</f>
        <v>0</v>
      </c>
      <c r="BS169" s="5">
        <f>INPUT1!DE157</f>
        <v>0</v>
      </c>
      <c r="DK169" s="6">
        <f>INPUT1!BT157</f>
        <v>0</v>
      </c>
      <c r="DL169" s="6">
        <f>INPUT1!EX157</f>
        <v>0</v>
      </c>
      <c r="DM169" s="5"/>
      <c r="DN169" s="5">
        <f>INPUT1!BV157</f>
        <v>0</v>
      </c>
      <c r="DO169" s="6">
        <f>INPUT1!FQ157</f>
        <v>0</v>
      </c>
      <c r="DP169" s="5">
        <f>INPUT1!FR157</f>
        <v>0</v>
      </c>
      <c r="DT169" s="6">
        <f>INPUT1!BZ157</f>
        <v>0</v>
      </c>
      <c r="DU169" s="6">
        <f>INPUT1!GA157</f>
        <v>0</v>
      </c>
      <c r="DV169" s="5">
        <f>INPUT1!GB157</f>
        <v>0</v>
      </c>
      <c r="EB169" s="6">
        <f>INPUT1!CB157</f>
        <v>0</v>
      </c>
      <c r="EE169" s="6">
        <f>INPUT1!BW157</f>
        <v>0</v>
      </c>
      <c r="EK169" s="6">
        <f>INPUT1!BX157</f>
        <v>0</v>
      </c>
      <c r="EN169" s="6">
        <f>INPUT1!BY157</f>
        <v>0</v>
      </c>
    </row>
    <row r="170" spans="1:144" x14ac:dyDescent="0.2">
      <c r="A170" s="6">
        <f>INPUT1!D158</f>
        <v>0</v>
      </c>
      <c r="B170" s="6">
        <f>INPUT1!B158</f>
        <v>0</v>
      </c>
      <c r="C170" s="6">
        <f>INPUT1!C158</f>
        <v>0</v>
      </c>
      <c r="E170" s="6">
        <f>INPUT1!E158</f>
        <v>0</v>
      </c>
      <c r="F170" s="5">
        <f>INPUT1!F158</f>
        <v>0</v>
      </c>
      <c r="G170" s="6">
        <f>INPUT1!G158</f>
        <v>0</v>
      </c>
      <c r="H170" s="6">
        <f>INPUT1!O158</f>
        <v>0</v>
      </c>
      <c r="J170" s="6">
        <f>INPUT1!BF158</f>
        <v>0</v>
      </c>
      <c r="K170" s="5">
        <f>INPUT1!W158</f>
        <v>0</v>
      </c>
      <c r="L170" s="5">
        <f>INPUT1!X158</f>
        <v>0</v>
      </c>
      <c r="N170" s="6">
        <f>INPUT1!H158</f>
        <v>0</v>
      </c>
      <c r="O170" s="6">
        <f>INPUT1!I158</f>
        <v>0</v>
      </c>
      <c r="P170" s="6">
        <f>INPUT1!J158</f>
        <v>0</v>
      </c>
      <c r="Q170" s="6">
        <f>INPUT1!K158</f>
        <v>0</v>
      </c>
      <c r="R170" s="6">
        <f>INPUT1!L158</f>
        <v>0</v>
      </c>
      <c r="T170" s="7">
        <f>INPUT1!Y158</f>
        <v>0</v>
      </c>
      <c r="U170" s="7">
        <f>INPUT1!Z158</f>
        <v>0</v>
      </c>
      <c r="V170" s="5">
        <f t="shared" ca="1" si="2"/>
        <v>42736</v>
      </c>
      <c r="W170" s="6">
        <f>INPUT1!Q158</f>
        <v>0</v>
      </c>
      <c r="X170" s="6">
        <f>INPUT1!BM158</f>
        <v>0</v>
      </c>
      <c r="Y170" s="6">
        <f>INPUT1!BK158</f>
        <v>0</v>
      </c>
      <c r="Z170" s="6">
        <f>INPUT1!BL158</f>
        <v>0</v>
      </c>
      <c r="AB170" s="6">
        <f>INPUT1!BN158</f>
        <v>0</v>
      </c>
      <c r="AC170" s="5">
        <f>INPUT1!BO158</f>
        <v>0</v>
      </c>
      <c r="AD170" s="6">
        <f>INPUT1!BP158</f>
        <v>0</v>
      </c>
      <c r="AE170" s="5">
        <f>INPUT1!BH158</f>
        <v>0</v>
      </c>
      <c r="AF170" s="5">
        <f>INPUT1!BI158</f>
        <v>0</v>
      </c>
      <c r="AY170" s="6">
        <f>INPUT1!AJ158</f>
        <v>0</v>
      </c>
      <c r="BL170" s="6">
        <f>INPUT1!BQ158</f>
        <v>0</v>
      </c>
      <c r="BM170" s="6">
        <f>INPUT1!CG158</f>
        <v>0</v>
      </c>
      <c r="BN170" s="5">
        <f>INPUT1!CH158</f>
        <v>0</v>
      </c>
      <c r="BQ170" s="6">
        <f>INPUT1!BR158</f>
        <v>0</v>
      </c>
      <c r="BR170" s="6">
        <f>INPUT1!DD158</f>
        <v>0</v>
      </c>
      <c r="BS170" s="5">
        <f>INPUT1!DE158</f>
        <v>0</v>
      </c>
      <c r="DK170" s="6">
        <f>INPUT1!BT158</f>
        <v>0</v>
      </c>
      <c r="DL170" s="6">
        <f>INPUT1!EX158</f>
        <v>0</v>
      </c>
      <c r="DM170" s="5"/>
      <c r="DN170" s="5">
        <f>INPUT1!BV158</f>
        <v>0</v>
      </c>
      <c r="DO170" s="6">
        <f>INPUT1!FQ158</f>
        <v>0</v>
      </c>
      <c r="DP170" s="5">
        <f>INPUT1!FR158</f>
        <v>0</v>
      </c>
      <c r="DT170" s="6">
        <f>INPUT1!BZ158</f>
        <v>0</v>
      </c>
      <c r="DU170" s="6">
        <f>INPUT1!GA158</f>
        <v>0</v>
      </c>
      <c r="DV170" s="5">
        <f>INPUT1!GB158</f>
        <v>0</v>
      </c>
      <c r="EB170" s="6">
        <f>INPUT1!CB158</f>
        <v>0</v>
      </c>
      <c r="EE170" s="6">
        <f>INPUT1!BW158</f>
        <v>0</v>
      </c>
      <c r="EK170" s="6">
        <f>INPUT1!BX158</f>
        <v>0</v>
      </c>
      <c r="EN170" s="6">
        <f>INPUT1!BY158</f>
        <v>0</v>
      </c>
    </row>
    <row r="171" spans="1:144" x14ac:dyDescent="0.2">
      <c r="A171" s="6">
        <f>INPUT1!D159</f>
        <v>0</v>
      </c>
      <c r="B171" s="6">
        <f>INPUT1!B159</f>
        <v>0</v>
      </c>
      <c r="C171" s="6">
        <f>INPUT1!C159</f>
        <v>0</v>
      </c>
      <c r="E171" s="6">
        <f>INPUT1!E159</f>
        <v>0</v>
      </c>
      <c r="F171" s="5">
        <f>INPUT1!F159</f>
        <v>0</v>
      </c>
      <c r="G171" s="6">
        <f>INPUT1!G159</f>
        <v>0</v>
      </c>
      <c r="H171" s="6">
        <f>INPUT1!O159</f>
        <v>0</v>
      </c>
      <c r="J171" s="6">
        <f>INPUT1!BF159</f>
        <v>0</v>
      </c>
      <c r="K171" s="5">
        <f>INPUT1!W159</f>
        <v>0</v>
      </c>
      <c r="L171" s="5">
        <f>INPUT1!X159</f>
        <v>0</v>
      </c>
      <c r="N171" s="6">
        <f>INPUT1!H159</f>
        <v>0</v>
      </c>
      <c r="O171" s="6">
        <f>INPUT1!I159</f>
        <v>0</v>
      </c>
      <c r="P171" s="6">
        <f>INPUT1!J159</f>
        <v>0</v>
      </c>
      <c r="Q171" s="6">
        <f>INPUT1!K159</f>
        <v>0</v>
      </c>
      <c r="R171" s="6">
        <f>INPUT1!L159</f>
        <v>0</v>
      </c>
      <c r="T171" s="7">
        <f>INPUT1!Y159</f>
        <v>0</v>
      </c>
      <c r="U171" s="7">
        <f>INPUT1!Z159</f>
        <v>0</v>
      </c>
      <c r="V171" s="5">
        <f t="shared" ca="1" si="2"/>
        <v>42736</v>
      </c>
      <c r="W171" s="6">
        <f>INPUT1!Q159</f>
        <v>0</v>
      </c>
      <c r="X171" s="6">
        <f>INPUT1!BM159</f>
        <v>0</v>
      </c>
      <c r="Y171" s="6">
        <f>INPUT1!BK159</f>
        <v>0</v>
      </c>
      <c r="Z171" s="6">
        <f>INPUT1!BL159</f>
        <v>0</v>
      </c>
      <c r="AB171" s="6">
        <f>INPUT1!BN159</f>
        <v>0</v>
      </c>
      <c r="AC171" s="5">
        <f>INPUT1!BO159</f>
        <v>0</v>
      </c>
      <c r="AD171" s="6">
        <f>INPUT1!BP159</f>
        <v>0</v>
      </c>
      <c r="AE171" s="5">
        <f>INPUT1!BH159</f>
        <v>0</v>
      </c>
      <c r="AF171" s="5">
        <f>INPUT1!BI159</f>
        <v>0</v>
      </c>
      <c r="AY171" s="6">
        <f>INPUT1!AJ159</f>
        <v>0</v>
      </c>
      <c r="BL171" s="6">
        <f>INPUT1!BQ159</f>
        <v>0</v>
      </c>
      <c r="BM171" s="6">
        <f>INPUT1!CG159</f>
        <v>0</v>
      </c>
      <c r="BN171" s="5">
        <f>INPUT1!CH159</f>
        <v>0</v>
      </c>
      <c r="BQ171" s="6">
        <f>INPUT1!BR159</f>
        <v>0</v>
      </c>
      <c r="BR171" s="6">
        <f>INPUT1!DD159</f>
        <v>0</v>
      </c>
      <c r="BS171" s="5">
        <f>INPUT1!DE159</f>
        <v>0</v>
      </c>
      <c r="DK171" s="6">
        <f>INPUT1!BT159</f>
        <v>0</v>
      </c>
      <c r="DL171" s="6">
        <f>INPUT1!EX159</f>
        <v>0</v>
      </c>
      <c r="DM171" s="5"/>
      <c r="DN171" s="5">
        <f>INPUT1!BV159</f>
        <v>0</v>
      </c>
      <c r="DO171" s="6">
        <f>INPUT1!FQ159</f>
        <v>0</v>
      </c>
      <c r="DP171" s="5">
        <f>INPUT1!FR159</f>
        <v>0</v>
      </c>
      <c r="DT171" s="6">
        <f>INPUT1!BZ159</f>
        <v>0</v>
      </c>
      <c r="DU171" s="6">
        <f>INPUT1!GA159</f>
        <v>0</v>
      </c>
      <c r="DV171" s="5">
        <f>INPUT1!GB159</f>
        <v>0</v>
      </c>
      <c r="EB171" s="6">
        <f>INPUT1!CB159</f>
        <v>0</v>
      </c>
      <c r="EE171" s="6">
        <f>INPUT1!BW159</f>
        <v>0</v>
      </c>
      <c r="EK171" s="6">
        <f>INPUT1!BX159</f>
        <v>0</v>
      </c>
      <c r="EN171" s="6">
        <f>INPUT1!BY159</f>
        <v>0</v>
      </c>
    </row>
    <row r="172" spans="1:144" x14ac:dyDescent="0.2">
      <c r="A172" s="6">
        <f>INPUT1!D160</f>
        <v>0</v>
      </c>
      <c r="B172" s="6">
        <f>INPUT1!B160</f>
        <v>0</v>
      </c>
      <c r="C172" s="6">
        <f>INPUT1!C160</f>
        <v>0</v>
      </c>
      <c r="E172" s="6">
        <f>INPUT1!E160</f>
        <v>0</v>
      </c>
      <c r="F172" s="5">
        <f>INPUT1!F160</f>
        <v>0</v>
      </c>
      <c r="G172" s="6">
        <f>INPUT1!G160</f>
        <v>0</v>
      </c>
      <c r="H172" s="6">
        <f>INPUT1!O160</f>
        <v>0</v>
      </c>
      <c r="J172" s="6">
        <f>INPUT1!BF160</f>
        <v>0</v>
      </c>
      <c r="K172" s="5">
        <f>INPUT1!W160</f>
        <v>0</v>
      </c>
      <c r="L172" s="5">
        <f>INPUT1!X160</f>
        <v>0</v>
      </c>
      <c r="N172" s="6">
        <f>INPUT1!H160</f>
        <v>0</v>
      </c>
      <c r="O172" s="6">
        <f>INPUT1!I160</f>
        <v>0</v>
      </c>
      <c r="P172" s="6">
        <f>INPUT1!J160</f>
        <v>0</v>
      </c>
      <c r="Q172" s="6">
        <f>INPUT1!K160</f>
        <v>0</v>
      </c>
      <c r="R172" s="6">
        <f>INPUT1!L160</f>
        <v>0</v>
      </c>
      <c r="T172" s="7">
        <f>INPUT1!Y160</f>
        <v>0</v>
      </c>
      <c r="U172" s="7">
        <f>INPUT1!Z160</f>
        <v>0</v>
      </c>
      <c r="V172" s="5">
        <f t="shared" ca="1" si="2"/>
        <v>42736</v>
      </c>
      <c r="W172" s="6">
        <f>INPUT1!Q160</f>
        <v>0</v>
      </c>
      <c r="X172" s="6">
        <f>INPUT1!BM160</f>
        <v>0</v>
      </c>
      <c r="Y172" s="6">
        <f>INPUT1!BK160</f>
        <v>0</v>
      </c>
      <c r="Z172" s="6">
        <f>INPUT1!BL160</f>
        <v>0</v>
      </c>
      <c r="AB172" s="6">
        <f>INPUT1!BN160</f>
        <v>0</v>
      </c>
      <c r="AC172" s="5">
        <f>INPUT1!BO160</f>
        <v>0</v>
      </c>
      <c r="AD172" s="6">
        <f>INPUT1!BP160</f>
        <v>0</v>
      </c>
      <c r="AE172" s="5">
        <f>INPUT1!BH160</f>
        <v>0</v>
      </c>
      <c r="AF172" s="5">
        <f>INPUT1!BI160</f>
        <v>0</v>
      </c>
      <c r="AY172" s="6">
        <f>INPUT1!AJ160</f>
        <v>0</v>
      </c>
      <c r="BL172" s="6">
        <f>INPUT1!BQ160</f>
        <v>0</v>
      </c>
      <c r="BM172" s="6">
        <f>INPUT1!CG160</f>
        <v>0</v>
      </c>
      <c r="BN172" s="5">
        <f>INPUT1!CH160</f>
        <v>0</v>
      </c>
      <c r="BQ172" s="6">
        <f>INPUT1!BR160</f>
        <v>0</v>
      </c>
      <c r="BR172" s="6">
        <f>INPUT1!DD160</f>
        <v>0</v>
      </c>
      <c r="BS172" s="5">
        <f>INPUT1!DE160</f>
        <v>0</v>
      </c>
      <c r="DK172" s="6">
        <f>INPUT1!BT160</f>
        <v>0</v>
      </c>
      <c r="DL172" s="6">
        <f>INPUT1!EX160</f>
        <v>0</v>
      </c>
      <c r="DM172" s="5"/>
      <c r="DN172" s="5">
        <f>INPUT1!BV160</f>
        <v>0</v>
      </c>
      <c r="DO172" s="6">
        <f>INPUT1!FQ160</f>
        <v>0</v>
      </c>
      <c r="DP172" s="5">
        <f>INPUT1!FR160</f>
        <v>0</v>
      </c>
      <c r="DT172" s="6">
        <f>INPUT1!BZ160</f>
        <v>0</v>
      </c>
      <c r="DU172" s="6">
        <f>INPUT1!GA160</f>
        <v>0</v>
      </c>
      <c r="DV172" s="5">
        <f>INPUT1!GB160</f>
        <v>0</v>
      </c>
      <c r="EB172" s="6">
        <f>INPUT1!CB160</f>
        <v>0</v>
      </c>
      <c r="EE172" s="6">
        <f>INPUT1!BW160</f>
        <v>0</v>
      </c>
      <c r="EK172" s="6">
        <f>INPUT1!BX160</f>
        <v>0</v>
      </c>
      <c r="EN172" s="6">
        <f>INPUT1!BY160</f>
        <v>0</v>
      </c>
    </row>
    <row r="173" spans="1:144" x14ac:dyDescent="0.2">
      <c r="A173" s="6">
        <f>INPUT1!D161</f>
        <v>0</v>
      </c>
      <c r="B173" s="6">
        <f>INPUT1!B161</f>
        <v>0</v>
      </c>
      <c r="C173" s="6">
        <f>INPUT1!C161</f>
        <v>0</v>
      </c>
      <c r="E173" s="6">
        <f>INPUT1!E161</f>
        <v>0</v>
      </c>
      <c r="F173" s="5">
        <f>INPUT1!F161</f>
        <v>0</v>
      </c>
      <c r="G173" s="6">
        <f>INPUT1!G161</f>
        <v>0</v>
      </c>
      <c r="H173" s="6">
        <f>INPUT1!O161</f>
        <v>0</v>
      </c>
      <c r="J173" s="6">
        <f>INPUT1!BF161</f>
        <v>0</v>
      </c>
      <c r="K173" s="5">
        <f>INPUT1!W161</f>
        <v>0</v>
      </c>
      <c r="L173" s="5">
        <f>INPUT1!X161</f>
        <v>0</v>
      </c>
      <c r="N173" s="6">
        <f>INPUT1!H161</f>
        <v>0</v>
      </c>
      <c r="O173" s="6">
        <f>INPUT1!I161</f>
        <v>0</v>
      </c>
      <c r="P173" s="6">
        <f>INPUT1!J161</f>
        <v>0</v>
      </c>
      <c r="Q173" s="6">
        <f>INPUT1!K161</f>
        <v>0</v>
      </c>
      <c r="R173" s="6">
        <f>INPUT1!L161</f>
        <v>0</v>
      </c>
      <c r="T173" s="7">
        <f>INPUT1!Y161</f>
        <v>0</v>
      </c>
      <c r="U173" s="7">
        <f>INPUT1!Z161</f>
        <v>0</v>
      </c>
      <c r="V173" s="5">
        <f t="shared" ca="1" si="2"/>
        <v>42736</v>
      </c>
      <c r="W173" s="6">
        <f>INPUT1!Q161</f>
        <v>0</v>
      </c>
      <c r="X173" s="6">
        <f>INPUT1!BM161</f>
        <v>0</v>
      </c>
      <c r="Y173" s="6">
        <f>INPUT1!BK161</f>
        <v>0</v>
      </c>
      <c r="Z173" s="6">
        <f>INPUT1!BL161</f>
        <v>0</v>
      </c>
      <c r="AB173" s="6">
        <f>INPUT1!BN161</f>
        <v>0</v>
      </c>
      <c r="AC173" s="5">
        <f>INPUT1!BO161</f>
        <v>0</v>
      </c>
      <c r="AD173" s="6">
        <f>INPUT1!BP161</f>
        <v>0</v>
      </c>
      <c r="AE173" s="5">
        <f>INPUT1!BH161</f>
        <v>0</v>
      </c>
      <c r="AF173" s="5">
        <f>INPUT1!BI161</f>
        <v>0</v>
      </c>
      <c r="AY173" s="6">
        <f>INPUT1!AJ161</f>
        <v>0</v>
      </c>
      <c r="BL173" s="6">
        <f>INPUT1!BQ161</f>
        <v>0</v>
      </c>
      <c r="BM173" s="6">
        <f>INPUT1!CG161</f>
        <v>0</v>
      </c>
      <c r="BN173" s="5">
        <f>INPUT1!CH161</f>
        <v>0</v>
      </c>
      <c r="BQ173" s="6">
        <f>INPUT1!BR161</f>
        <v>0</v>
      </c>
      <c r="BR173" s="6">
        <f>INPUT1!DD161</f>
        <v>0</v>
      </c>
      <c r="BS173" s="5">
        <f>INPUT1!DE161</f>
        <v>0</v>
      </c>
      <c r="DK173" s="6">
        <f>INPUT1!BT161</f>
        <v>0</v>
      </c>
      <c r="DL173" s="6">
        <f>INPUT1!EX161</f>
        <v>0</v>
      </c>
      <c r="DM173" s="5"/>
      <c r="DN173" s="5">
        <f>INPUT1!BV161</f>
        <v>0</v>
      </c>
      <c r="DO173" s="6">
        <f>INPUT1!FQ161</f>
        <v>0</v>
      </c>
      <c r="DP173" s="5">
        <f>INPUT1!FR161</f>
        <v>0</v>
      </c>
      <c r="DT173" s="6">
        <f>INPUT1!BZ161</f>
        <v>0</v>
      </c>
      <c r="DU173" s="6">
        <f>INPUT1!GA161</f>
        <v>0</v>
      </c>
      <c r="DV173" s="5">
        <f>INPUT1!GB161</f>
        <v>0</v>
      </c>
      <c r="EB173" s="6">
        <f>INPUT1!CB161</f>
        <v>0</v>
      </c>
      <c r="EE173" s="6">
        <f>INPUT1!BW161</f>
        <v>0</v>
      </c>
      <c r="EK173" s="6">
        <f>INPUT1!BX161</f>
        <v>0</v>
      </c>
      <c r="EN173" s="6">
        <f>INPUT1!BY161</f>
        <v>0</v>
      </c>
    </row>
    <row r="174" spans="1:144" x14ac:dyDescent="0.2">
      <c r="A174" s="6">
        <f>INPUT1!D162</f>
        <v>0</v>
      </c>
      <c r="B174" s="6">
        <f>INPUT1!B162</f>
        <v>0</v>
      </c>
      <c r="C174" s="6">
        <f>INPUT1!C162</f>
        <v>0</v>
      </c>
      <c r="E174" s="6">
        <f>INPUT1!E162</f>
        <v>0</v>
      </c>
      <c r="F174" s="5">
        <f>INPUT1!F162</f>
        <v>0</v>
      </c>
      <c r="G174" s="6">
        <f>INPUT1!G162</f>
        <v>0</v>
      </c>
      <c r="H174" s="6">
        <f>INPUT1!O162</f>
        <v>0</v>
      </c>
      <c r="J174" s="6">
        <f>INPUT1!BF162</f>
        <v>0</v>
      </c>
      <c r="K174" s="5">
        <f>INPUT1!W162</f>
        <v>0</v>
      </c>
      <c r="L174" s="5">
        <f>INPUT1!X162</f>
        <v>0</v>
      </c>
      <c r="N174" s="6">
        <f>INPUT1!H162</f>
        <v>0</v>
      </c>
      <c r="O174" s="6">
        <f>INPUT1!I162</f>
        <v>0</v>
      </c>
      <c r="P174" s="6">
        <f>INPUT1!J162</f>
        <v>0</v>
      </c>
      <c r="Q174" s="6">
        <f>INPUT1!K162</f>
        <v>0</v>
      </c>
      <c r="R174" s="6">
        <f>INPUT1!L162</f>
        <v>0</v>
      </c>
      <c r="T174" s="7">
        <f>INPUT1!Y162</f>
        <v>0</v>
      </c>
      <c r="U174" s="7">
        <f>INPUT1!Z162</f>
        <v>0</v>
      </c>
      <c r="V174" s="5">
        <f t="shared" ca="1" si="2"/>
        <v>42736</v>
      </c>
      <c r="W174" s="6">
        <f>INPUT1!Q162</f>
        <v>0</v>
      </c>
      <c r="X174" s="6">
        <f>INPUT1!BM162</f>
        <v>0</v>
      </c>
      <c r="Y174" s="6">
        <f>INPUT1!BK162</f>
        <v>0</v>
      </c>
      <c r="Z174" s="6">
        <f>INPUT1!BL162</f>
        <v>0</v>
      </c>
      <c r="AB174" s="6">
        <f>INPUT1!BN162</f>
        <v>0</v>
      </c>
      <c r="AC174" s="5">
        <f>INPUT1!BO162</f>
        <v>0</v>
      </c>
      <c r="AD174" s="6">
        <f>INPUT1!BP162</f>
        <v>0</v>
      </c>
      <c r="AE174" s="5">
        <f>INPUT1!BH162</f>
        <v>0</v>
      </c>
      <c r="AF174" s="5">
        <f>INPUT1!BI162</f>
        <v>0</v>
      </c>
      <c r="AY174" s="6">
        <f>INPUT1!AJ162</f>
        <v>0</v>
      </c>
      <c r="BL174" s="6">
        <f>INPUT1!BQ162</f>
        <v>0</v>
      </c>
      <c r="BM174" s="6">
        <f>INPUT1!CG162</f>
        <v>0</v>
      </c>
      <c r="BN174" s="5">
        <f>INPUT1!CH162</f>
        <v>0</v>
      </c>
      <c r="BQ174" s="6">
        <f>INPUT1!BR162</f>
        <v>0</v>
      </c>
      <c r="BR174" s="6">
        <f>INPUT1!DD162</f>
        <v>0</v>
      </c>
      <c r="BS174" s="5">
        <f>INPUT1!DE162</f>
        <v>0</v>
      </c>
      <c r="DK174" s="6">
        <f>INPUT1!BT162</f>
        <v>0</v>
      </c>
      <c r="DL174" s="6">
        <f>INPUT1!EX162</f>
        <v>0</v>
      </c>
      <c r="DM174" s="5"/>
      <c r="DN174" s="5">
        <f>INPUT1!BV162</f>
        <v>0</v>
      </c>
      <c r="DO174" s="6">
        <f>INPUT1!FQ162</f>
        <v>0</v>
      </c>
      <c r="DP174" s="5">
        <f>INPUT1!FR162</f>
        <v>0</v>
      </c>
      <c r="DT174" s="6">
        <f>INPUT1!BZ162</f>
        <v>0</v>
      </c>
      <c r="DU174" s="6">
        <f>INPUT1!GA162</f>
        <v>0</v>
      </c>
      <c r="DV174" s="5">
        <f>INPUT1!GB162</f>
        <v>0</v>
      </c>
      <c r="EB174" s="6">
        <f>INPUT1!CB162</f>
        <v>0</v>
      </c>
      <c r="EE174" s="6">
        <f>INPUT1!BW162</f>
        <v>0</v>
      </c>
      <c r="EK174" s="6">
        <f>INPUT1!BX162</f>
        <v>0</v>
      </c>
      <c r="EN174" s="6">
        <f>INPUT1!BY162</f>
        <v>0</v>
      </c>
    </row>
    <row r="175" spans="1:144" x14ac:dyDescent="0.2">
      <c r="A175" s="6">
        <f>INPUT1!D163</f>
        <v>0</v>
      </c>
      <c r="B175" s="6">
        <f>INPUT1!B163</f>
        <v>0</v>
      </c>
      <c r="C175" s="6">
        <f>INPUT1!C163</f>
        <v>0</v>
      </c>
      <c r="E175" s="6">
        <f>INPUT1!E163</f>
        <v>0</v>
      </c>
      <c r="F175" s="5">
        <f>INPUT1!F163</f>
        <v>0</v>
      </c>
      <c r="G175" s="6">
        <f>INPUT1!G163</f>
        <v>0</v>
      </c>
      <c r="H175" s="6">
        <f>INPUT1!O163</f>
        <v>0</v>
      </c>
      <c r="J175" s="6">
        <f>INPUT1!BF163</f>
        <v>0</v>
      </c>
      <c r="K175" s="5">
        <f>INPUT1!W163</f>
        <v>0</v>
      </c>
      <c r="L175" s="5">
        <f>INPUT1!X163</f>
        <v>0</v>
      </c>
      <c r="N175" s="6">
        <f>INPUT1!H163</f>
        <v>0</v>
      </c>
      <c r="O175" s="6">
        <f>INPUT1!I163</f>
        <v>0</v>
      </c>
      <c r="P175" s="6">
        <f>INPUT1!J163</f>
        <v>0</v>
      </c>
      <c r="Q175" s="6">
        <f>INPUT1!K163</f>
        <v>0</v>
      </c>
      <c r="R175" s="6">
        <f>INPUT1!L163</f>
        <v>0</v>
      </c>
      <c r="T175" s="7">
        <f>INPUT1!Y163</f>
        <v>0</v>
      </c>
      <c r="U175" s="7">
        <f>INPUT1!Z163</f>
        <v>0</v>
      </c>
      <c r="V175" s="5">
        <f t="shared" ca="1" si="2"/>
        <v>42736</v>
      </c>
      <c r="W175" s="6">
        <f>INPUT1!Q163</f>
        <v>0</v>
      </c>
      <c r="X175" s="6">
        <f>INPUT1!BM163</f>
        <v>0</v>
      </c>
      <c r="Y175" s="6">
        <f>INPUT1!BK163</f>
        <v>0</v>
      </c>
      <c r="Z175" s="6">
        <f>INPUT1!BL163</f>
        <v>0</v>
      </c>
      <c r="AB175" s="6">
        <f>INPUT1!BN163</f>
        <v>0</v>
      </c>
      <c r="AC175" s="5">
        <f>INPUT1!BO163</f>
        <v>0</v>
      </c>
      <c r="AD175" s="6">
        <f>INPUT1!BP163</f>
        <v>0</v>
      </c>
      <c r="AE175" s="5">
        <f>INPUT1!BH163</f>
        <v>0</v>
      </c>
      <c r="AF175" s="5">
        <f>INPUT1!BI163</f>
        <v>0</v>
      </c>
      <c r="AY175" s="6">
        <f>INPUT1!AJ163</f>
        <v>0</v>
      </c>
      <c r="BL175" s="6">
        <f>INPUT1!BQ163</f>
        <v>0</v>
      </c>
      <c r="BM175" s="6">
        <f>INPUT1!CG163</f>
        <v>0</v>
      </c>
      <c r="BN175" s="5">
        <f>INPUT1!CH163</f>
        <v>0</v>
      </c>
      <c r="BQ175" s="6">
        <f>INPUT1!BR163</f>
        <v>0</v>
      </c>
      <c r="BR175" s="6">
        <f>INPUT1!DD163</f>
        <v>0</v>
      </c>
      <c r="BS175" s="5">
        <f>INPUT1!DE163</f>
        <v>0</v>
      </c>
      <c r="DK175" s="6">
        <f>INPUT1!BT163</f>
        <v>0</v>
      </c>
      <c r="DL175" s="6">
        <f>INPUT1!EX163</f>
        <v>0</v>
      </c>
      <c r="DM175" s="5"/>
      <c r="DN175" s="5">
        <f>INPUT1!BV163</f>
        <v>0</v>
      </c>
      <c r="DO175" s="6">
        <f>INPUT1!FQ163</f>
        <v>0</v>
      </c>
      <c r="DP175" s="5">
        <f>INPUT1!FR163</f>
        <v>0</v>
      </c>
      <c r="DT175" s="6">
        <f>INPUT1!BZ163</f>
        <v>0</v>
      </c>
      <c r="DU175" s="6">
        <f>INPUT1!GA163</f>
        <v>0</v>
      </c>
      <c r="DV175" s="5">
        <f>INPUT1!GB163</f>
        <v>0</v>
      </c>
      <c r="EB175" s="6">
        <f>INPUT1!CB163</f>
        <v>0</v>
      </c>
      <c r="EE175" s="6">
        <f>INPUT1!BW163</f>
        <v>0</v>
      </c>
      <c r="EK175" s="6">
        <f>INPUT1!BX163</f>
        <v>0</v>
      </c>
      <c r="EN175" s="6">
        <f>INPUT1!BY163</f>
        <v>0</v>
      </c>
    </row>
    <row r="176" spans="1:144" x14ac:dyDescent="0.2">
      <c r="A176" s="6">
        <f>INPUT1!D164</f>
        <v>0</v>
      </c>
      <c r="B176" s="6">
        <f>INPUT1!B164</f>
        <v>0</v>
      </c>
      <c r="C176" s="6">
        <f>INPUT1!C164</f>
        <v>0</v>
      </c>
      <c r="E176" s="6">
        <f>INPUT1!E164</f>
        <v>0</v>
      </c>
      <c r="F176" s="5">
        <f>INPUT1!F164</f>
        <v>0</v>
      </c>
      <c r="G176" s="6">
        <f>INPUT1!G164</f>
        <v>0</v>
      </c>
      <c r="H176" s="6">
        <f>INPUT1!O164</f>
        <v>0</v>
      </c>
      <c r="J176" s="6">
        <f>INPUT1!BF164</f>
        <v>0</v>
      </c>
      <c r="K176" s="5">
        <f>INPUT1!W164</f>
        <v>0</v>
      </c>
      <c r="L176" s="5">
        <f>INPUT1!X164</f>
        <v>0</v>
      </c>
      <c r="N176" s="6">
        <f>INPUT1!H164</f>
        <v>0</v>
      </c>
      <c r="O176" s="6">
        <f>INPUT1!I164</f>
        <v>0</v>
      </c>
      <c r="P176" s="6">
        <f>INPUT1!J164</f>
        <v>0</v>
      </c>
      <c r="Q176" s="6">
        <f>INPUT1!K164</f>
        <v>0</v>
      </c>
      <c r="R176" s="6">
        <f>INPUT1!L164</f>
        <v>0</v>
      </c>
      <c r="T176" s="7">
        <f>INPUT1!Y164</f>
        <v>0</v>
      </c>
      <c r="U176" s="7">
        <f>INPUT1!Z164</f>
        <v>0</v>
      </c>
      <c r="V176" s="5">
        <f t="shared" ca="1" si="2"/>
        <v>42736</v>
      </c>
      <c r="W176" s="6">
        <f>INPUT1!Q164</f>
        <v>0</v>
      </c>
      <c r="X176" s="6">
        <f>INPUT1!BM164</f>
        <v>0</v>
      </c>
      <c r="Y176" s="6">
        <f>INPUT1!BK164</f>
        <v>0</v>
      </c>
      <c r="Z176" s="6">
        <f>INPUT1!BL164</f>
        <v>0</v>
      </c>
      <c r="AB176" s="6">
        <f>INPUT1!BN164</f>
        <v>0</v>
      </c>
      <c r="AC176" s="5">
        <f>INPUT1!BO164</f>
        <v>0</v>
      </c>
      <c r="AD176" s="6">
        <f>INPUT1!BP164</f>
        <v>0</v>
      </c>
      <c r="AE176" s="5">
        <f>INPUT1!BH164</f>
        <v>0</v>
      </c>
      <c r="AF176" s="5">
        <f>INPUT1!BI164</f>
        <v>0</v>
      </c>
      <c r="AY176" s="6">
        <f>INPUT1!AJ164</f>
        <v>0</v>
      </c>
      <c r="BL176" s="6">
        <f>INPUT1!BQ164</f>
        <v>0</v>
      </c>
      <c r="BM176" s="6">
        <f>INPUT1!CG164</f>
        <v>0</v>
      </c>
      <c r="BN176" s="5">
        <f>INPUT1!CH164</f>
        <v>0</v>
      </c>
      <c r="BQ176" s="6">
        <f>INPUT1!BR164</f>
        <v>0</v>
      </c>
      <c r="BR176" s="6">
        <f>INPUT1!DD164</f>
        <v>0</v>
      </c>
      <c r="BS176" s="5">
        <f>INPUT1!DE164</f>
        <v>0</v>
      </c>
      <c r="DK176" s="6">
        <f>INPUT1!BT164</f>
        <v>0</v>
      </c>
      <c r="DL176" s="6">
        <f>INPUT1!EX164</f>
        <v>0</v>
      </c>
      <c r="DM176" s="5"/>
      <c r="DN176" s="5">
        <f>INPUT1!BV164</f>
        <v>0</v>
      </c>
      <c r="DO176" s="6">
        <f>INPUT1!FQ164</f>
        <v>0</v>
      </c>
      <c r="DP176" s="5">
        <f>INPUT1!FR164</f>
        <v>0</v>
      </c>
      <c r="DT176" s="6">
        <f>INPUT1!BZ164</f>
        <v>0</v>
      </c>
      <c r="DU176" s="6">
        <f>INPUT1!GA164</f>
        <v>0</v>
      </c>
      <c r="DV176" s="5">
        <f>INPUT1!GB164</f>
        <v>0</v>
      </c>
      <c r="EB176" s="6">
        <f>INPUT1!CB164</f>
        <v>0</v>
      </c>
      <c r="EE176" s="6">
        <f>INPUT1!BW164</f>
        <v>0</v>
      </c>
      <c r="EK176" s="6">
        <f>INPUT1!BX164</f>
        <v>0</v>
      </c>
      <c r="EN176" s="6">
        <f>INPUT1!BY164</f>
        <v>0</v>
      </c>
    </row>
    <row r="177" spans="1:144" x14ac:dyDescent="0.2">
      <c r="A177" s="6">
        <f>INPUT1!D165</f>
        <v>0</v>
      </c>
      <c r="B177" s="6">
        <f>INPUT1!B165</f>
        <v>0</v>
      </c>
      <c r="C177" s="6">
        <f>INPUT1!C165</f>
        <v>0</v>
      </c>
      <c r="E177" s="6">
        <f>INPUT1!E165</f>
        <v>0</v>
      </c>
      <c r="F177" s="5">
        <f>INPUT1!F165</f>
        <v>0</v>
      </c>
      <c r="G177" s="6">
        <f>INPUT1!G165</f>
        <v>0</v>
      </c>
      <c r="H177" s="6">
        <f>INPUT1!O165</f>
        <v>0</v>
      </c>
      <c r="J177" s="6">
        <f>INPUT1!BF165</f>
        <v>0</v>
      </c>
      <c r="K177" s="5">
        <f>INPUT1!W165</f>
        <v>0</v>
      </c>
      <c r="L177" s="5">
        <f>INPUT1!X165</f>
        <v>0</v>
      </c>
      <c r="N177" s="6">
        <f>INPUT1!H165</f>
        <v>0</v>
      </c>
      <c r="O177" s="6">
        <f>INPUT1!I165</f>
        <v>0</v>
      </c>
      <c r="P177" s="6">
        <f>INPUT1!J165</f>
        <v>0</v>
      </c>
      <c r="Q177" s="6">
        <f>INPUT1!K165</f>
        <v>0</v>
      </c>
      <c r="R177" s="6">
        <f>INPUT1!L165</f>
        <v>0</v>
      </c>
      <c r="T177" s="7">
        <f>INPUT1!Y165</f>
        <v>0</v>
      </c>
      <c r="U177" s="7">
        <f>INPUT1!Z165</f>
        <v>0</v>
      </c>
      <c r="V177" s="5">
        <f t="shared" ca="1" si="2"/>
        <v>42736</v>
      </c>
      <c r="W177" s="6">
        <f>INPUT1!Q165</f>
        <v>0</v>
      </c>
      <c r="X177" s="6">
        <f>INPUT1!BM165</f>
        <v>0</v>
      </c>
      <c r="Y177" s="6">
        <f>INPUT1!BK165</f>
        <v>0</v>
      </c>
      <c r="Z177" s="6">
        <f>INPUT1!BL165</f>
        <v>0</v>
      </c>
      <c r="AB177" s="6">
        <f>INPUT1!BN165</f>
        <v>0</v>
      </c>
      <c r="AC177" s="5">
        <f>INPUT1!BO165</f>
        <v>0</v>
      </c>
      <c r="AD177" s="6">
        <f>INPUT1!BP165</f>
        <v>0</v>
      </c>
      <c r="AE177" s="5">
        <f>INPUT1!BH165</f>
        <v>0</v>
      </c>
      <c r="AF177" s="5">
        <f>INPUT1!BI165</f>
        <v>0</v>
      </c>
      <c r="AY177" s="6">
        <f>INPUT1!AJ165</f>
        <v>0</v>
      </c>
      <c r="BL177" s="6">
        <f>INPUT1!BQ165</f>
        <v>0</v>
      </c>
      <c r="BM177" s="6">
        <f>INPUT1!CG165</f>
        <v>0</v>
      </c>
      <c r="BN177" s="5">
        <f>INPUT1!CH165</f>
        <v>0</v>
      </c>
      <c r="BQ177" s="6">
        <f>INPUT1!BR165</f>
        <v>0</v>
      </c>
      <c r="BR177" s="6">
        <f>INPUT1!DD165</f>
        <v>0</v>
      </c>
      <c r="BS177" s="5">
        <f>INPUT1!DE165</f>
        <v>0</v>
      </c>
      <c r="DK177" s="6">
        <f>INPUT1!BT165</f>
        <v>0</v>
      </c>
      <c r="DL177" s="6">
        <f>INPUT1!EX165</f>
        <v>0</v>
      </c>
      <c r="DM177" s="5"/>
      <c r="DN177" s="5">
        <f>INPUT1!BV165</f>
        <v>0</v>
      </c>
      <c r="DO177" s="6">
        <f>INPUT1!FQ165</f>
        <v>0</v>
      </c>
      <c r="DP177" s="5">
        <f>INPUT1!FR165</f>
        <v>0</v>
      </c>
      <c r="DT177" s="6">
        <f>INPUT1!BZ165</f>
        <v>0</v>
      </c>
      <c r="DU177" s="6">
        <f>INPUT1!GA165</f>
        <v>0</v>
      </c>
      <c r="DV177" s="5">
        <f>INPUT1!GB165</f>
        <v>0</v>
      </c>
      <c r="EB177" s="6">
        <f>INPUT1!CB165</f>
        <v>0</v>
      </c>
      <c r="EE177" s="6">
        <f>INPUT1!BW165</f>
        <v>0</v>
      </c>
      <c r="EK177" s="6">
        <f>INPUT1!BX165</f>
        <v>0</v>
      </c>
      <c r="EN177" s="6">
        <f>INPUT1!BY165</f>
        <v>0</v>
      </c>
    </row>
    <row r="178" spans="1:144" x14ac:dyDescent="0.2">
      <c r="A178" s="6">
        <f>INPUT1!D166</f>
        <v>0</v>
      </c>
      <c r="B178" s="6">
        <f>INPUT1!B166</f>
        <v>0</v>
      </c>
      <c r="C178" s="6">
        <f>INPUT1!C166</f>
        <v>0</v>
      </c>
      <c r="E178" s="6">
        <f>INPUT1!E166</f>
        <v>0</v>
      </c>
      <c r="F178" s="5">
        <f>INPUT1!F166</f>
        <v>0</v>
      </c>
      <c r="G178" s="6">
        <f>INPUT1!G166</f>
        <v>0</v>
      </c>
      <c r="H178" s="6">
        <f>INPUT1!O166</f>
        <v>0</v>
      </c>
      <c r="J178" s="6">
        <f>INPUT1!BF166</f>
        <v>0</v>
      </c>
      <c r="K178" s="5">
        <f>INPUT1!W166</f>
        <v>0</v>
      </c>
      <c r="L178" s="5">
        <f>INPUT1!X166</f>
        <v>0</v>
      </c>
      <c r="N178" s="6">
        <f>INPUT1!H166</f>
        <v>0</v>
      </c>
      <c r="O178" s="6">
        <f>INPUT1!I166</f>
        <v>0</v>
      </c>
      <c r="P178" s="6">
        <f>INPUT1!J166</f>
        <v>0</v>
      </c>
      <c r="Q178" s="6">
        <f>INPUT1!K166</f>
        <v>0</v>
      </c>
      <c r="R178" s="6">
        <f>INPUT1!L166</f>
        <v>0</v>
      </c>
      <c r="T178" s="7">
        <f>INPUT1!Y166</f>
        <v>0</v>
      </c>
      <c r="U178" s="7">
        <f>INPUT1!Z166</f>
        <v>0</v>
      </c>
      <c r="V178" s="5">
        <f t="shared" ca="1" si="2"/>
        <v>42736</v>
      </c>
      <c r="W178" s="6">
        <f>INPUT1!Q166</f>
        <v>0</v>
      </c>
      <c r="X178" s="6">
        <f>INPUT1!BM166</f>
        <v>0</v>
      </c>
      <c r="Y178" s="6">
        <f>INPUT1!BK166</f>
        <v>0</v>
      </c>
      <c r="Z178" s="6">
        <f>INPUT1!BL166</f>
        <v>0</v>
      </c>
      <c r="AB178" s="6">
        <f>INPUT1!BN166</f>
        <v>0</v>
      </c>
      <c r="AC178" s="5">
        <f>INPUT1!BO166</f>
        <v>0</v>
      </c>
      <c r="AD178" s="6">
        <f>INPUT1!BP166</f>
        <v>0</v>
      </c>
      <c r="AE178" s="5">
        <f>INPUT1!BH166</f>
        <v>0</v>
      </c>
      <c r="AF178" s="5">
        <f>INPUT1!BI166</f>
        <v>0</v>
      </c>
      <c r="AY178" s="6">
        <f>INPUT1!AJ166</f>
        <v>0</v>
      </c>
      <c r="BL178" s="6">
        <f>INPUT1!BQ166</f>
        <v>0</v>
      </c>
      <c r="BM178" s="6">
        <f>INPUT1!CG166</f>
        <v>0</v>
      </c>
      <c r="BN178" s="5">
        <f>INPUT1!CH166</f>
        <v>0</v>
      </c>
      <c r="BQ178" s="6">
        <f>INPUT1!BR166</f>
        <v>0</v>
      </c>
      <c r="BR178" s="6">
        <f>INPUT1!DD166</f>
        <v>0</v>
      </c>
      <c r="BS178" s="5">
        <f>INPUT1!DE166</f>
        <v>0</v>
      </c>
      <c r="DK178" s="6">
        <f>INPUT1!BT166</f>
        <v>0</v>
      </c>
      <c r="DL178" s="6">
        <f>INPUT1!EX166</f>
        <v>0</v>
      </c>
      <c r="DM178" s="5"/>
      <c r="DN178" s="5">
        <f>INPUT1!BV166</f>
        <v>0</v>
      </c>
      <c r="DO178" s="6">
        <f>INPUT1!FQ166</f>
        <v>0</v>
      </c>
      <c r="DP178" s="5">
        <f>INPUT1!FR166</f>
        <v>0</v>
      </c>
      <c r="DT178" s="6">
        <f>INPUT1!BZ166</f>
        <v>0</v>
      </c>
      <c r="DU178" s="6">
        <f>INPUT1!GA166</f>
        <v>0</v>
      </c>
      <c r="DV178" s="5">
        <f>INPUT1!GB166</f>
        <v>0</v>
      </c>
      <c r="EB178" s="6">
        <f>INPUT1!CB166</f>
        <v>0</v>
      </c>
      <c r="EE178" s="6">
        <f>INPUT1!BW166</f>
        <v>0</v>
      </c>
      <c r="EK178" s="6">
        <f>INPUT1!BX166</f>
        <v>0</v>
      </c>
      <c r="EN178" s="6">
        <f>INPUT1!BY166</f>
        <v>0</v>
      </c>
    </row>
    <row r="179" spans="1:144" x14ac:dyDescent="0.2">
      <c r="A179" s="6">
        <f>INPUT1!D167</f>
        <v>0</v>
      </c>
      <c r="B179" s="6">
        <f>INPUT1!B167</f>
        <v>0</v>
      </c>
      <c r="C179" s="6">
        <f>INPUT1!C167</f>
        <v>0</v>
      </c>
      <c r="E179" s="6">
        <f>INPUT1!E167</f>
        <v>0</v>
      </c>
      <c r="F179" s="5">
        <f>INPUT1!F167</f>
        <v>0</v>
      </c>
      <c r="G179" s="6">
        <f>INPUT1!G167</f>
        <v>0</v>
      </c>
      <c r="H179" s="6">
        <f>INPUT1!O167</f>
        <v>0</v>
      </c>
      <c r="J179" s="6">
        <f>INPUT1!BF167</f>
        <v>0</v>
      </c>
      <c r="K179" s="5">
        <f>INPUT1!W167</f>
        <v>0</v>
      </c>
      <c r="L179" s="5">
        <f>INPUT1!X167</f>
        <v>0</v>
      </c>
      <c r="N179" s="6">
        <f>INPUT1!H167</f>
        <v>0</v>
      </c>
      <c r="O179" s="6">
        <f>INPUT1!I167</f>
        <v>0</v>
      </c>
      <c r="P179" s="6">
        <f>INPUT1!J167</f>
        <v>0</v>
      </c>
      <c r="Q179" s="6">
        <f>INPUT1!K167</f>
        <v>0</v>
      </c>
      <c r="R179" s="6">
        <f>INPUT1!L167</f>
        <v>0</v>
      </c>
      <c r="T179" s="7">
        <f>INPUT1!Y167</f>
        <v>0</v>
      </c>
      <c r="U179" s="7">
        <f>INPUT1!Z167</f>
        <v>0</v>
      </c>
      <c r="V179" s="5">
        <f t="shared" ca="1" si="2"/>
        <v>42736</v>
      </c>
      <c r="W179" s="6">
        <f>INPUT1!Q167</f>
        <v>0</v>
      </c>
      <c r="X179" s="6">
        <f>INPUT1!BM167</f>
        <v>0</v>
      </c>
      <c r="Y179" s="6">
        <f>INPUT1!BK167</f>
        <v>0</v>
      </c>
      <c r="Z179" s="6">
        <f>INPUT1!BL167</f>
        <v>0</v>
      </c>
      <c r="AB179" s="6">
        <f>INPUT1!BN167</f>
        <v>0</v>
      </c>
      <c r="AC179" s="5">
        <f>INPUT1!BO167</f>
        <v>0</v>
      </c>
      <c r="AD179" s="6">
        <f>INPUT1!BP167</f>
        <v>0</v>
      </c>
      <c r="AE179" s="5">
        <f>INPUT1!BH167</f>
        <v>0</v>
      </c>
      <c r="AF179" s="5">
        <f>INPUT1!BI167</f>
        <v>0</v>
      </c>
      <c r="AY179" s="6">
        <f>INPUT1!AJ167</f>
        <v>0</v>
      </c>
      <c r="BL179" s="6">
        <f>INPUT1!BQ167</f>
        <v>0</v>
      </c>
      <c r="BM179" s="6">
        <f>INPUT1!CG167</f>
        <v>0</v>
      </c>
      <c r="BN179" s="5">
        <f>INPUT1!CH167</f>
        <v>0</v>
      </c>
      <c r="BQ179" s="6">
        <f>INPUT1!BR167</f>
        <v>0</v>
      </c>
      <c r="BR179" s="6">
        <f>INPUT1!DD167</f>
        <v>0</v>
      </c>
      <c r="BS179" s="5">
        <f>INPUT1!DE167</f>
        <v>0</v>
      </c>
      <c r="DK179" s="6">
        <f>INPUT1!BT167</f>
        <v>0</v>
      </c>
      <c r="DL179" s="6">
        <f>INPUT1!EX167</f>
        <v>0</v>
      </c>
      <c r="DM179" s="5"/>
      <c r="DN179" s="5">
        <f>INPUT1!BV167</f>
        <v>0</v>
      </c>
      <c r="DO179" s="6">
        <f>INPUT1!FQ167</f>
        <v>0</v>
      </c>
      <c r="DP179" s="5">
        <f>INPUT1!FR167</f>
        <v>0</v>
      </c>
      <c r="DT179" s="6">
        <f>INPUT1!BZ167</f>
        <v>0</v>
      </c>
      <c r="DU179" s="6">
        <f>INPUT1!GA167</f>
        <v>0</v>
      </c>
      <c r="DV179" s="5">
        <f>INPUT1!GB167</f>
        <v>0</v>
      </c>
      <c r="EB179" s="6">
        <f>INPUT1!CB167</f>
        <v>0</v>
      </c>
      <c r="EE179" s="6">
        <f>INPUT1!BW167</f>
        <v>0</v>
      </c>
      <c r="EK179" s="6">
        <f>INPUT1!BX167</f>
        <v>0</v>
      </c>
      <c r="EN179" s="6">
        <f>INPUT1!BY167</f>
        <v>0</v>
      </c>
    </row>
    <row r="180" spans="1:144" x14ac:dyDescent="0.2">
      <c r="A180" s="6">
        <f>INPUT1!D168</f>
        <v>0</v>
      </c>
      <c r="B180" s="6">
        <f>INPUT1!B168</f>
        <v>0</v>
      </c>
      <c r="C180" s="6">
        <f>INPUT1!C168</f>
        <v>0</v>
      </c>
      <c r="E180" s="6">
        <f>INPUT1!E168</f>
        <v>0</v>
      </c>
      <c r="F180" s="5">
        <f>INPUT1!F168</f>
        <v>0</v>
      </c>
      <c r="G180" s="6">
        <f>INPUT1!G168</f>
        <v>0</v>
      </c>
      <c r="H180" s="6">
        <f>INPUT1!O168</f>
        <v>0</v>
      </c>
      <c r="J180" s="6">
        <f>INPUT1!BF168</f>
        <v>0</v>
      </c>
      <c r="K180" s="5">
        <f>INPUT1!W168</f>
        <v>0</v>
      </c>
      <c r="L180" s="5">
        <f>INPUT1!X168</f>
        <v>0</v>
      </c>
      <c r="N180" s="6">
        <f>INPUT1!H168</f>
        <v>0</v>
      </c>
      <c r="O180" s="6">
        <f>INPUT1!I168</f>
        <v>0</v>
      </c>
      <c r="P180" s="6">
        <f>INPUT1!J168</f>
        <v>0</v>
      </c>
      <c r="Q180" s="6">
        <f>INPUT1!K168</f>
        <v>0</v>
      </c>
      <c r="R180" s="6">
        <f>INPUT1!L168</f>
        <v>0</v>
      </c>
      <c r="T180" s="7">
        <f>INPUT1!Y168</f>
        <v>0</v>
      </c>
      <c r="U180" s="7">
        <f>INPUT1!Z168</f>
        <v>0</v>
      </c>
      <c r="V180" s="5">
        <f t="shared" ca="1" si="2"/>
        <v>42736</v>
      </c>
      <c r="W180" s="6">
        <f>INPUT1!Q168</f>
        <v>0</v>
      </c>
      <c r="X180" s="6">
        <f>INPUT1!BM168</f>
        <v>0</v>
      </c>
      <c r="Y180" s="6">
        <f>INPUT1!BK168</f>
        <v>0</v>
      </c>
      <c r="Z180" s="6">
        <f>INPUT1!BL168</f>
        <v>0</v>
      </c>
      <c r="AB180" s="6">
        <f>INPUT1!BN168</f>
        <v>0</v>
      </c>
      <c r="AC180" s="5">
        <f>INPUT1!BO168</f>
        <v>0</v>
      </c>
      <c r="AD180" s="6">
        <f>INPUT1!BP168</f>
        <v>0</v>
      </c>
      <c r="AE180" s="5">
        <f>INPUT1!BH168</f>
        <v>0</v>
      </c>
      <c r="AF180" s="5">
        <f>INPUT1!BI168</f>
        <v>0</v>
      </c>
      <c r="AY180" s="6">
        <f>INPUT1!AJ168</f>
        <v>0</v>
      </c>
      <c r="BL180" s="6">
        <f>INPUT1!BQ168</f>
        <v>0</v>
      </c>
      <c r="BM180" s="6">
        <f>INPUT1!CG168</f>
        <v>0</v>
      </c>
      <c r="BN180" s="5">
        <f>INPUT1!CH168</f>
        <v>0</v>
      </c>
      <c r="BQ180" s="6">
        <f>INPUT1!BR168</f>
        <v>0</v>
      </c>
      <c r="BR180" s="6">
        <f>INPUT1!DD168</f>
        <v>0</v>
      </c>
      <c r="BS180" s="5">
        <f>INPUT1!DE168</f>
        <v>0</v>
      </c>
      <c r="DK180" s="6">
        <f>INPUT1!BT168</f>
        <v>0</v>
      </c>
      <c r="DL180" s="6">
        <f>INPUT1!EX168</f>
        <v>0</v>
      </c>
      <c r="DM180" s="5"/>
      <c r="DN180" s="5">
        <f>INPUT1!BV168</f>
        <v>0</v>
      </c>
      <c r="DO180" s="6">
        <f>INPUT1!FQ168</f>
        <v>0</v>
      </c>
      <c r="DP180" s="5">
        <f>INPUT1!FR168</f>
        <v>0</v>
      </c>
      <c r="DT180" s="6">
        <f>INPUT1!BZ168</f>
        <v>0</v>
      </c>
      <c r="DU180" s="6">
        <f>INPUT1!GA168</f>
        <v>0</v>
      </c>
      <c r="DV180" s="5">
        <f>INPUT1!GB168</f>
        <v>0</v>
      </c>
      <c r="EB180" s="6">
        <f>INPUT1!CB168</f>
        <v>0</v>
      </c>
      <c r="EE180" s="6">
        <f>INPUT1!BW168</f>
        <v>0</v>
      </c>
      <c r="EK180" s="6">
        <f>INPUT1!BX168</f>
        <v>0</v>
      </c>
      <c r="EN180" s="6">
        <f>INPUT1!BY168</f>
        <v>0</v>
      </c>
    </row>
    <row r="181" spans="1:144" x14ac:dyDescent="0.2">
      <c r="A181" s="6">
        <f>INPUT1!D169</f>
        <v>0</v>
      </c>
      <c r="B181" s="6">
        <f>INPUT1!B169</f>
        <v>0</v>
      </c>
      <c r="C181" s="6">
        <f>INPUT1!C169</f>
        <v>0</v>
      </c>
      <c r="E181" s="6">
        <f>INPUT1!E169</f>
        <v>0</v>
      </c>
      <c r="F181" s="5">
        <f>INPUT1!F169</f>
        <v>0</v>
      </c>
      <c r="G181" s="6">
        <f>INPUT1!G169</f>
        <v>0</v>
      </c>
      <c r="H181" s="6">
        <f>INPUT1!O169</f>
        <v>0</v>
      </c>
      <c r="J181" s="6">
        <f>INPUT1!BF169</f>
        <v>0</v>
      </c>
      <c r="K181" s="5">
        <f>INPUT1!W169</f>
        <v>0</v>
      </c>
      <c r="L181" s="5">
        <f>INPUT1!X169</f>
        <v>0</v>
      </c>
      <c r="N181" s="6">
        <f>INPUT1!H169</f>
        <v>0</v>
      </c>
      <c r="O181" s="6">
        <f>INPUT1!I169</f>
        <v>0</v>
      </c>
      <c r="P181" s="6">
        <f>INPUT1!J169</f>
        <v>0</v>
      </c>
      <c r="Q181" s="6">
        <f>INPUT1!K169</f>
        <v>0</v>
      </c>
      <c r="R181" s="6">
        <f>INPUT1!L169</f>
        <v>0</v>
      </c>
      <c r="T181" s="7">
        <f>INPUT1!Y169</f>
        <v>0</v>
      </c>
      <c r="U181" s="7">
        <f>INPUT1!Z169</f>
        <v>0</v>
      </c>
      <c r="V181" s="5">
        <f t="shared" ca="1" si="2"/>
        <v>42736</v>
      </c>
      <c r="W181" s="6">
        <f>INPUT1!Q169</f>
        <v>0</v>
      </c>
      <c r="X181" s="6">
        <f>INPUT1!BM169</f>
        <v>0</v>
      </c>
      <c r="Y181" s="6">
        <f>INPUT1!BK169</f>
        <v>0</v>
      </c>
      <c r="Z181" s="6">
        <f>INPUT1!BL169</f>
        <v>0</v>
      </c>
      <c r="AB181" s="6">
        <f>INPUT1!BN169</f>
        <v>0</v>
      </c>
      <c r="AC181" s="5">
        <f>INPUT1!BO169</f>
        <v>0</v>
      </c>
      <c r="AD181" s="6">
        <f>INPUT1!BP169</f>
        <v>0</v>
      </c>
      <c r="AE181" s="5">
        <f>INPUT1!BH169</f>
        <v>0</v>
      </c>
      <c r="AF181" s="5">
        <f>INPUT1!BI169</f>
        <v>0</v>
      </c>
      <c r="AY181" s="6">
        <f>INPUT1!AJ169</f>
        <v>0</v>
      </c>
      <c r="BL181" s="6">
        <f>INPUT1!BQ169</f>
        <v>0</v>
      </c>
      <c r="BM181" s="6">
        <f>INPUT1!CG169</f>
        <v>0</v>
      </c>
      <c r="BN181" s="5">
        <f>INPUT1!CH169</f>
        <v>0</v>
      </c>
      <c r="BQ181" s="6">
        <f>INPUT1!BR169</f>
        <v>0</v>
      </c>
      <c r="BR181" s="6">
        <f>INPUT1!DD169</f>
        <v>0</v>
      </c>
      <c r="BS181" s="5">
        <f>INPUT1!DE169</f>
        <v>0</v>
      </c>
      <c r="DK181" s="6">
        <f>INPUT1!BT169</f>
        <v>0</v>
      </c>
      <c r="DL181" s="6">
        <f>INPUT1!EX169</f>
        <v>0</v>
      </c>
      <c r="DM181" s="5"/>
      <c r="DN181" s="5">
        <f>INPUT1!BV169</f>
        <v>0</v>
      </c>
      <c r="DO181" s="6">
        <f>INPUT1!FQ169</f>
        <v>0</v>
      </c>
      <c r="DP181" s="5">
        <f>INPUT1!FR169</f>
        <v>0</v>
      </c>
      <c r="DT181" s="6">
        <f>INPUT1!BZ169</f>
        <v>0</v>
      </c>
      <c r="DU181" s="6">
        <f>INPUT1!GA169</f>
        <v>0</v>
      </c>
      <c r="DV181" s="5">
        <f>INPUT1!GB169</f>
        <v>0</v>
      </c>
      <c r="EB181" s="6">
        <f>INPUT1!CB169</f>
        <v>0</v>
      </c>
      <c r="EE181" s="6">
        <f>INPUT1!BW169</f>
        <v>0</v>
      </c>
      <c r="EK181" s="6">
        <f>INPUT1!BX169</f>
        <v>0</v>
      </c>
      <c r="EN181" s="6">
        <f>INPUT1!BY169</f>
        <v>0</v>
      </c>
    </row>
    <row r="182" spans="1:144" x14ac:dyDescent="0.2">
      <c r="A182" s="6">
        <f>INPUT1!D170</f>
        <v>0</v>
      </c>
      <c r="B182" s="6">
        <f>INPUT1!B170</f>
        <v>0</v>
      </c>
      <c r="C182" s="6">
        <f>INPUT1!C170</f>
        <v>0</v>
      </c>
      <c r="E182" s="6">
        <f>INPUT1!E170</f>
        <v>0</v>
      </c>
      <c r="F182" s="5">
        <f>INPUT1!F170</f>
        <v>0</v>
      </c>
      <c r="G182" s="6">
        <f>INPUT1!G170</f>
        <v>0</v>
      </c>
      <c r="H182" s="6">
        <f>INPUT1!O170</f>
        <v>0</v>
      </c>
      <c r="J182" s="6">
        <f>INPUT1!BF170</f>
        <v>0</v>
      </c>
      <c r="K182" s="5">
        <f>INPUT1!W170</f>
        <v>0</v>
      </c>
      <c r="L182" s="5">
        <f>INPUT1!X170</f>
        <v>0</v>
      </c>
      <c r="N182" s="6">
        <f>INPUT1!H170</f>
        <v>0</v>
      </c>
      <c r="O182" s="6">
        <f>INPUT1!I170</f>
        <v>0</v>
      </c>
      <c r="P182" s="6">
        <f>INPUT1!J170</f>
        <v>0</v>
      </c>
      <c r="Q182" s="6">
        <f>INPUT1!K170</f>
        <v>0</v>
      </c>
      <c r="R182" s="6">
        <f>INPUT1!L170</f>
        <v>0</v>
      </c>
      <c r="T182" s="7">
        <f>INPUT1!Y170</f>
        <v>0</v>
      </c>
      <c r="U182" s="7">
        <f>INPUT1!Z170</f>
        <v>0</v>
      </c>
      <c r="V182" s="5">
        <f t="shared" ca="1" si="2"/>
        <v>42736</v>
      </c>
      <c r="W182" s="6">
        <f>INPUT1!Q170</f>
        <v>0</v>
      </c>
      <c r="X182" s="6">
        <f>INPUT1!BM170</f>
        <v>0</v>
      </c>
      <c r="Y182" s="6">
        <f>INPUT1!BK170</f>
        <v>0</v>
      </c>
      <c r="Z182" s="6">
        <f>INPUT1!BL170</f>
        <v>0</v>
      </c>
      <c r="AB182" s="6">
        <f>INPUT1!BN170</f>
        <v>0</v>
      </c>
      <c r="AC182" s="5">
        <f>INPUT1!BO170</f>
        <v>0</v>
      </c>
      <c r="AD182" s="6">
        <f>INPUT1!BP170</f>
        <v>0</v>
      </c>
      <c r="AE182" s="5">
        <f>INPUT1!BH170</f>
        <v>0</v>
      </c>
      <c r="AF182" s="5">
        <f>INPUT1!BI170</f>
        <v>0</v>
      </c>
      <c r="AY182" s="6">
        <f>INPUT1!AJ170</f>
        <v>0</v>
      </c>
      <c r="BL182" s="6">
        <f>INPUT1!BQ170</f>
        <v>0</v>
      </c>
      <c r="BM182" s="6">
        <f>INPUT1!CG170</f>
        <v>0</v>
      </c>
      <c r="BN182" s="5">
        <f>INPUT1!CH170</f>
        <v>0</v>
      </c>
      <c r="BQ182" s="6">
        <f>INPUT1!BR170</f>
        <v>0</v>
      </c>
      <c r="BR182" s="6">
        <f>INPUT1!DD170</f>
        <v>0</v>
      </c>
      <c r="BS182" s="5">
        <f>INPUT1!DE170</f>
        <v>0</v>
      </c>
      <c r="DK182" s="6">
        <f>INPUT1!BT170</f>
        <v>0</v>
      </c>
      <c r="DL182" s="6">
        <f>INPUT1!EX170</f>
        <v>0</v>
      </c>
      <c r="DM182" s="5"/>
      <c r="DN182" s="5">
        <f>INPUT1!BV170</f>
        <v>0</v>
      </c>
      <c r="DO182" s="6">
        <f>INPUT1!FQ170</f>
        <v>0</v>
      </c>
      <c r="DP182" s="5">
        <f>INPUT1!FR170</f>
        <v>0</v>
      </c>
      <c r="DT182" s="6">
        <f>INPUT1!BZ170</f>
        <v>0</v>
      </c>
      <c r="DU182" s="6">
        <f>INPUT1!GA170</f>
        <v>0</v>
      </c>
      <c r="DV182" s="5">
        <f>INPUT1!GB170</f>
        <v>0</v>
      </c>
      <c r="EB182" s="6">
        <f>INPUT1!CB170</f>
        <v>0</v>
      </c>
      <c r="EE182" s="6">
        <f>INPUT1!BW170</f>
        <v>0</v>
      </c>
      <c r="EK182" s="6">
        <f>INPUT1!BX170</f>
        <v>0</v>
      </c>
      <c r="EN182" s="6">
        <f>INPUT1!BY170</f>
        <v>0</v>
      </c>
    </row>
    <row r="183" spans="1:144" x14ac:dyDescent="0.2">
      <c r="A183" s="6">
        <f>INPUT1!D171</f>
        <v>0</v>
      </c>
      <c r="B183" s="6">
        <f>INPUT1!B171</f>
        <v>0</v>
      </c>
      <c r="C183" s="6">
        <f>INPUT1!C171</f>
        <v>0</v>
      </c>
      <c r="E183" s="6">
        <f>INPUT1!E171</f>
        <v>0</v>
      </c>
      <c r="F183" s="5">
        <f>INPUT1!F171</f>
        <v>0</v>
      </c>
      <c r="G183" s="6">
        <f>INPUT1!G171</f>
        <v>0</v>
      </c>
      <c r="H183" s="6">
        <f>INPUT1!O171</f>
        <v>0</v>
      </c>
      <c r="J183" s="6">
        <f>INPUT1!BF171</f>
        <v>0</v>
      </c>
      <c r="K183" s="5">
        <f>INPUT1!W171</f>
        <v>0</v>
      </c>
      <c r="L183" s="5">
        <f>INPUT1!X171</f>
        <v>0</v>
      </c>
      <c r="N183" s="6">
        <f>INPUT1!H171</f>
        <v>0</v>
      </c>
      <c r="O183" s="6">
        <f>INPUT1!I171</f>
        <v>0</v>
      </c>
      <c r="P183" s="6">
        <f>INPUT1!J171</f>
        <v>0</v>
      </c>
      <c r="Q183" s="6">
        <f>INPUT1!K171</f>
        <v>0</v>
      </c>
      <c r="R183" s="6">
        <f>INPUT1!L171</f>
        <v>0</v>
      </c>
      <c r="T183" s="7">
        <f>INPUT1!Y171</f>
        <v>0</v>
      </c>
      <c r="U183" s="7">
        <f>INPUT1!Z171</f>
        <v>0</v>
      </c>
      <c r="V183" s="5">
        <f t="shared" ca="1" si="2"/>
        <v>42736</v>
      </c>
      <c r="W183" s="6">
        <f>INPUT1!Q171</f>
        <v>0</v>
      </c>
      <c r="X183" s="6">
        <f>INPUT1!BM171</f>
        <v>0</v>
      </c>
      <c r="Y183" s="6">
        <f>INPUT1!BK171</f>
        <v>0</v>
      </c>
      <c r="Z183" s="6">
        <f>INPUT1!BL171</f>
        <v>0</v>
      </c>
      <c r="AB183" s="6">
        <f>INPUT1!BN171</f>
        <v>0</v>
      </c>
      <c r="AC183" s="5">
        <f>INPUT1!BO171</f>
        <v>0</v>
      </c>
      <c r="AD183" s="6">
        <f>INPUT1!BP171</f>
        <v>0</v>
      </c>
      <c r="AE183" s="5">
        <f>INPUT1!BH171</f>
        <v>0</v>
      </c>
      <c r="AF183" s="5">
        <f>INPUT1!BI171</f>
        <v>0</v>
      </c>
      <c r="AY183" s="6">
        <f>INPUT1!AJ171</f>
        <v>0</v>
      </c>
      <c r="BL183" s="6">
        <f>INPUT1!BQ171</f>
        <v>0</v>
      </c>
      <c r="BM183" s="6">
        <f>INPUT1!CG171</f>
        <v>0</v>
      </c>
      <c r="BN183" s="5">
        <f>INPUT1!CH171</f>
        <v>0</v>
      </c>
      <c r="BQ183" s="6">
        <f>INPUT1!BR171</f>
        <v>0</v>
      </c>
      <c r="BR183" s="6">
        <f>INPUT1!DD171</f>
        <v>0</v>
      </c>
      <c r="BS183" s="5">
        <f>INPUT1!DE171</f>
        <v>0</v>
      </c>
      <c r="DK183" s="6">
        <f>INPUT1!BT171</f>
        <v>0</v>
      </c>
      <c r="DL183" s="6">
        <f>INPUT1!EX171</f>
        <v>0</v>
      </c>
      <c r="DM183" s="5"/>
      <c r="DN183" s="5">
        <f>INPUT1!BV171</f>
        <v>0</v>
      </c>
      <c r="DO183" s="6">
        <f>INPUT1!FQ171</f>
        <v>0</v>
      </c>
      <c r="DP183" s="5">
        <f>INPUT1!FR171</f>
        <v>0</v>
      </c>
      <c r="DT183" s="6">
        <f>INPUT1!BZ171</f>
        <v>0</v>
      </c>
      <c r="DU183" s="6">
        <f>INPUT1!GA171</f>
        <v>0</v>
      </c>
      <c r="DV183" s="5">
        <f>INPUT1!GB171</f>
        <v>0</v>
      </c>
      <c r="EB183" s="6">
        <f>INPUT1!CB171</f>
        <v>0</v>
      </c>
      <c r="EE183" s="6">
        <f>INPUT1!BW171</f>
        <v>0</v>
      </c>
      <c r="EK183" s="6">
        <f>INPUT1!BX171</f>
        <v>0</v>
      </c>
      <c r="EN183" s="6">
        <f>INPUT1!BY171</f>
        <v>0</v>
      </c>
    </row>
    <row r="184" spans="1:144" x14ac:dyDescent="0.2">
      <c r="A184" s="6">
        <f>INPUT1!D172</f>
        <v>0</v>
      </c>
      <c r="B184" s="6">
        <f>INPUT1!B172</f>
        <v>0</v>
      </c>
      <c r="C184" s="6">
        <f>INPUT1!C172</f>
        <v>0</v>
      </c>
      <c r="E184" s="6">
        <f>INPUT1!E172</f>
        <v>0</v>
      </c>
      <c r="F184" s="5">
        <f>INPUT1!F172</f>
        <v>0</v>
      </c>
      <c r="G184" s="6">
        <f>INPUT1!G172</f>
        <v>0</v>
      </c>
      <c r="H184" s="6">
        <f>INPUT1!O172</f>
        <v>0</v>
      </c>
      <c r="J184" s="6">
        <f>INPUT1!BF172</f>
        <v>0</v>
      </c>
      <c r="K184" s="5">
        <f>INPUT1!W172</f>
        <v>0</v>
      </c>
      <c r="L184" s="5">
        <f>INPUT1!X172</f>
        <v>0</v>
      </c>
      <c r="N184" s="6">
        <f>INPUT1!H172</f>
        <v>0</v>
      </c>
      <c r="O184" s="6">
        <f>INPUT1!I172</f>
        <v>0</v>
      </c>
      <c r="P184" s="6">
        <f>INPUT1!J172</f>
        <v>0</v>
      </c>
      <c r="Q184" s="6">
        <f>INPUT1!K172</f>
        <v>0</v>
      </c>
      <c r="R184" s="6">
        <f>INPUT1!L172</f>
        <v>0</v>
      </c>
      <c r="T184" s="7">
        <f>INPUT1!Y172</f>
        <v>0</v>
      </c>
      <c r="U184" s="7">
        <f>INPUT1!Z172</f>
        <v>0</v>
      </c>
      <c r="V184" s="5">
        <f t="shared" ca="1" si="2"/>
        <v>42736</v>
      </c>
      <c r="W184" s="6">
        <f>INPUT1!Q172</f>
        <v>0</v>
      </c>
      <c r="X184" s="6">
        <f>INPUT1!BM172</f>
        <v>0</v>
      </c>
      <c r="Y184" s="6">
        <f>INPUT1!BK172</f>
        <v>0</v>
      </c>
      <c r="Z184" s="6">
        <f>INPUT1!BL172</f>
        <v>0</v>
      </c>
      <c r="AB184" s="6">
        <f>INPUT1!BN172</f>
        <v>0</v>
      </c>
      <c r="AC184" s="5">
        <f>INPUT1!BO172</f>
        <v>0</v>
      </c>
      <c r="AD184" s="6">
        <f>INPUT1!BP172</f>
        <v>0</v>
      </c>
      <c r="AE184" s="5">
        <f>INPUT1!BH172</f>
        <v>0</v>
      </c>
      <c r="AF184" s="5">
        <f>INPUT1!BI172</f>
        <v>0</v>
      </c>
      <c r="AY184" s="6">
        <f>INPUT1!AJ172</f>
        <v>0</v>
      </c>
      <c r="BL184" s="6">
        <f>INPUT1!BQ172</f>
        <v>0</v>
      </c>
      <c r="BM184" s="6">
        <f>INPUT1!CG172</f>
        <v>0</v>
      </c>
      <c r="BN184" s="5">
        <f>INPUT1!CH172</f>
        <v>0</v>
      </c>
      <c r="BQ184" s="6">
        <f>INPUT1!BR172</f>
        <v>0</v>
      </c>
      <c r="BR184" s="6">
        <f>INPUT1!DD172</f>
        <v>0</v>
      </c>
      <c r="BS184" s="5">
        <f>INPUT1!DE172</f>
        <v>0</v>
      </c>
      <c r="DK184" s="6">
        <f>INPUT1!BT172</f>
        <v>0</v>
      </c>
      <c r="DL184" s="6">
        <f>INPUT1!EX172</f>
        <v>0</v>
      </c>
      <c r="DM184" s="5"/>
      <c r="DN184" s="5">
        <f>INPUT1!BV172</f>
        <v>0</v>
      </c>
      <c r="DO184" s="6">
        <f>INPUT1!FQ172</f>
        <v>0</v>
      </c>
      <c r="DP184" s="5">
        <f>INPUT1!FR172</f>
        <v>0</v>
      </c>
      <c r="DT184" s="6">
        <f>INPUT1!BZ172</f>
        <v>0</v>
      </c>
      <c r="DU184" s="6">
        <f>INPUT1!GA172</f>
        <v>0</v>
      </c>
      <c r="DV184" s="5">
        <f>INPUT1!GB172</f>
        <v>0</v>
      </c>
      <c r="EB184" s="6">
        <f>INPUT1!CB172</f>
        <v>0</v>
      </c>
      <c r="EE184" s="6">
        <f>INPUT1!BW172</f>
        <v>0</v>
      </c>
      <c r="EK184" s="6">
        <f>INPUT1!BX172</f>
        <v>0</v>
      </c>
      <c r="EN184" s="6">
        <f>INPUT1!BY172</f>
        <v>0</v>
      </c>
    </row>
    <row r="185" spans="1:144" x14ac:dyDescent="0.2">
      <c r="A185" s="6">
        <f>INPUT1!D173</f>
        <v>0</v>
      </c>
      <c r="B185" s="6">
        <f>INPUT1!B173</f>
        <v>0</v>
      </c>
      <c r="C185" s="6">
        <f>INPUT1!C173</f>
        <v>0</v>
      </c>
      <c r="E185" s="6">
        <f>INPUT1!E173</f>
        <v>0</v>
      </c>
      <c r="F185" s="5">
        <f>INPUT1!F173</f>
        <v>0</v>
      </c>
      <c r="G185" s="6">
        <f>INPUT1!G173</f>
        <v>0</v>
      </c>
      <c r="H185" s="6">
        <f>INPUT1!O173</f>
        <v>0</v>
      </c>
      <c r="J185" s="6">
        <f>INPUT1!BF173</f>
        <v>0</v>
      </c>
      <c r="K185" s="5">
        <f>INPUT1!W173</f>
        <v>0</v>
      </c>
      <c r="L185" s="5">
        <f>INPUT1!X173</f>
        <v>0</v>
      </c>
      <c r="N185" s="6">
        <f>INPUT1!H173</f>
        <v>0</v>
      </c>
      <c r="O185" s="6">
        <f>INPUT1!I173</f>
        <v>0</v>
      </c>
      <c r="P185" s="6">
        <f>INPUT1!J173</f>
        <v>0</v>
      </c>
      <c r="Q185" s="6">
        <f>INPUT1!K173</f>
        <v>0</v>
      </c>
      <c r="R185" s="6">
        <f>INPUT1!L173</f>
        <v>0</v>
      </c>
      <c r="T185" s="7">
        <f>INPUT1!Y173</f>
        <v>0</v>
      </c>
      <c r="U185" s="7">
        <f>INPUT1!Z173</f>
        <v>0</v>
      </c>
      <c r="V185" s="5">
        <f t="shared" ca="1" si="2"/>
        <v>42736</v>
      </c>
      <c r="W185" s="6">
        <f>INPUT1!Q173</f>
        <v>0</v>
      </c>
      <c r="X185" s="6">
        <f>INPUT1!BM173</f>
        <v>0</v>
      </c>
      <c r="Y185" s="6">
        <f>INPUT1!BK173</f>
        <v>0</v>
      </c>
      <c r="Z185" s="6">
        <f>INPUT1!BL173</f>
        <v>0</v>
      </c>
      <c r="AB185" s="6">
        <f>INPUT1!BN173</f>
        <v>0</v>
      </c>
      <c r="AC185" s="5">
        <f>INPUT1!BO173</f>
        <v>0</v>
      </c>
      <c r="AD185" s="6">
        <f>INPUT1!BP173</f>
        <v>0</v>
      </c>
      <c r="AE185" s="5">
        <f>INPUT1!BH173</f>
        <v>0</v>
      </c>
      <c r="AF185" s="5">
        <f>INPUT1!BI173</f>
        <v>0</v>
      </c>
      <c r="AY185" s="6">
        <f>INPUT1!AJ173</f>
        <v>0</v>
      </c>
      <c r="BL185" s="6">
        <f>INPUT1!BQ173</f>
        <v>0</v>
      </c>
      <c r="BM185" s="6">
        <f>INPUT1!CG173</f>
        <v>0</v>
      </c>
      <c r="BN185" s="5">
        <f>INPUT1!CH173</f>
        <v>0</v>
      </c>
      <c r="BQ185" s="6">
        <f>INPUT1!BR173</f>
        <v>0</v>
      </c>
      <c r="BR185" s="6">
        <f>INPUT1!DD173</f>
        <v>0</v>
      </c>
      <c r="BS185" s="5">
        <f>INPUT1!DE173</f>
        <v>0</v>
      </c>
      <c r="DK185" s="6">
        <f>INPUT1!BT173</f>
        <v>0</v>
      </c>
      <c r="DL185" s="6">
        <f>INPUT1!EX173</f>
        <v>0</v>
      </c>
      <c r="DM185" s="5"/>
      <c r="DN185" s="5">
        <f>INPUT1!BV173</f>
        <v>0</v>
      </c>
      <c r="DO185" s="6">
        <f>INPUT1!FQ173</f>
        <v>0</v>
      </c>
      <c r="DP185" s="5">
        <f>INPUT1!FR173</f>
        <v>0</v>
      </c>
      <c r="DT185" s="6">
        <f>INPUT1!BZ173</f>
        <v>0</v>
      </c>
      <c r="DU185" s="6">
        <f>INPUT1!GA173</f>
        <v>0</v>
      </c>
      <c r="DV185" s="5">
        <f>INPUT1!GB173</f>
        <v>0</v>
      </c>
      <c r="EB185" s="6">
        <f>INPUT1!CB173</f>
        <v>0</v>
      </c>
      <c r="EE185" s="6">
        <f>INPUT1!BW173</f>
        <v>0</v>
      </c>
      <c r="EK185" s="6">
        <f>INPUT1!BX173</f>
        <v>0</v>
      </c>
      <c r="EN185" s="6">
        <f>INPUT1!BY173</f>
        <v>0</v>
      </c>
    </row>
    <row r="186" spans="1:144" x14ac:dyDescent="0.2">
      <c r="A186" s="6">
        <f>INPUT1!D174</f>
        <v>0</v>
      </c>
      <c r="B186" s="6">
        <f>INPUT1!B174</f>
        <v>0</v>
      </c>
      <c r="C186" s="6">
        <f>INPUT1!C174</f>
        <v>0</v>
      </c>
      <c r="E186" s="6">
        <f>INPUT1!E174</f>
        <v>0</v>
      </c>
      <c r="F186" s="5">
        <f>INPUT1!F174</f>
        <v>0</v>
      </c>
      <c r="G186" s="6">
        <f>INPUT1!G174</f>
        <v>0</v>
      </c>
      <c r="H186" s="6">
        <f>INPUT1!O174</f>
        <v>0</v>
      </c>
      <c r="J186" s="6">
        <f>INPUT1!BF174</f>
        <v>0</v>
      </c>
      <c r="K186" s="5">
        <f>INPUT1!W174</f>
        <v>0</v>
      </c>
      <c r="L186" s="5">
        <f>INPUT1!X174</f>
        <v>0</v>
      </c>
      <c r="N186" s="6">
        <f>INPUT1!H174</f>
        <v>0</v>
      </c>
      <c r="O186" s="6">
        <f>INPUT1!I174</f>
        <v>0</v>
      </c>
      <c r="P186" s="6">
        <f>INPUT1!J174</f>
        <v>0</v>
      </c>
      <c r="Q186" s="6">
        <f>INPUT1!K174</f>
        <v>0</v>
      </c>
      <c r="R186" s="6">
        <f>INPUT1!L174</f>
        <v>0</v>
      </c>
      <c r="T186" s="7">
        <f>INPUT1!Y174</f>
        <v>0</v>
      </c>
      <c r="U186" s="7">
        <f>INPUT1!Z174</f>
        <v>0</v>
      </c>
      <c r="V186" s="5">
        <f t="shared" ca="1" si="2"/>
        <v>42736</v>
      </c>
      <c r="W186" s="6">
        <f>INPUT1!Q174</f>
        <v>0</v>
      </c>
      <c r="X186" s="6">
        <f>INPUT1!BM174</f>
        <v>0</v>
      </c>
      <c r="Y186" s="6">
        <f>INPUT1!BK174</f>
        <v>0</v>
      </c>
      <c r="Z186" s="6">
        <f>INPUT1!BL174</f>
        <v>0</v>
      </c>
      <c r="AB186" s="6">
        <f>INPUT1!BN174</f>
        <v>0</v>
      </c>
      <c r="AC186" s="5">
        <f>INPUT1!BO174</f>
        <v>0</v>
      </c>
      <c r="AD186" s="6">
        <f>INPUT1!BP174</f>
        <v>0</v>
      </c>
      <c r="AE186" s="5">
        <f>INPUT1!BH174</f>
        <v>0</v>
      </c>
      <c r="AF186" s="5">
        <f>INPUT1!BI174</f>
        <v>0</v>
      </c>
      <c r="AY186" s="6">
        <f>INPUT1!AJ174</f>
        <v>0</v>
      </c>
      <c r="BL186" s="6">
        <f>INPUT1!BQ174</f>
        <v>0</v>
      </c>
      <c r="BM186" s="6">
        <f>INPUT1!CG174</f>
        <v>0</v>
      </c>
      <c r="BN186" s="5">
        <f>INPUT1!CH174</f>
        <v>0</v>
      </c>
      <c r="BQ186" s="6">
        <f>INPUT1!BR174</f>
        <v>0</v>
      </c>
      <c r="BR186" s="6">
        <f>INPUT1!DD174</f>
        <v>0</v>
      </c>
      <c r="BS186" s="5">
        <f>INPUT1!DE174</f>
        <v>0</v>
      </c>
      <c r="DK186" s="6">
        <f>INPUT1!BT174</f>
        <v>0</v>
      </c>
      <c r="DL186" s="6">
        <f>INPUT1!EX174</f>
        <v>0</v>
      </c>
      <c r="DM186" s="5"/>
      <c r="DN186" s="5">
        <f>INPUT1!BV174</f>
        <v>0</v>
      </c>
      <c r="DO186" s="6">
        <f>INPUT1!FQ174</f>
        <v>0</v>
      </c>
      <c r="DP186" s="5">
        <f>INPUT1!FR174</f>
        <v>0</v>
      </c>
      <c r="DT186" s="6">
        <f>INPUT1!BZ174</f>
        <v>0</v>
      </c>
      <c r="DU186" s="6">
        <f>INPUT1!GA174</f>
        <v>0</v>
      </c>
      <c r="DV186" s="5">
        <f>INPUT1!GB174</f>
        <v>0</v>
      </c>
      <c r="EB186" s="6">
        <f>INPUT1!CB174</f>
        <v>0</v>
      </c>
      <c r="EE186" s="6">
        <f>INPUT1!BW174</f>
        <v>0</v>
      </c>
      <c r="EK186" s="6">
        <f>INPUT1!BX174</f>
        <v>0</v>
      </c>
      <c r="EN186" s="6">
        <f>INPUT1!BY174</f>
        <v>0</v>
      </c>
    </row>
    <row r="187" spans="1:144" x14ac:dyDescent="0.2">
      <c r="A187" s="6">
        <f>INPUT1!D175</f>
        <v>0</v>
      </c>
      <c r="B187" s="6">
        <f>INPUT1!B175</f>
        <v>0</v>
      </c>
      <c r="C187" s="6">
        <f>INPUT1!C175</f>
        <v>0</v>
      </c>
      <c r="E187" s="6">
        <f>INPUT1!E175</f>
        <v>0</v>
      </c>
      <c r="F187" s="5">
        <f>INPUT1!F175</f>
        <v>0</v>
      </c>
      <c r="G187" s="6">
        <f>INPUT1!G175</f>
        <v>0</v>
      </c>
      <c r="H187" s="6">
        <f>INPUT1!O175</f>
        <v>0</v>
      </c>
      <c r="J187" s="6">
        <f>INPUT1!BF175</f>
        <v>0</v>
      </c>
      <c r="K187" s="5">
        <f>INPUT1!W175</f>
        <v>0</v>
      </c>
      <c r="L187" s="5">
        <f>INPUT1!X175</f>
        <v>0</v>
      </c>
      <c r="N187" s="6">
        <f>INPUT1!H175</f>
        <v>0</v>
      </c>
      <c r="O187" s="6">
        <f>INPUT1!I175</f>
        <v>0</v>
      </c>
      <c r="P187" s="6">
        <f>INPUT1!J175</f>
        <v>0</v>
      </c>
      <c r="Q187" s="6">
        <f>INPUT1!K175</f>
        <v>0</v>
      </c>
      <c r="R187" s="6">
        <f>INPUT1!L175</f>
        <v>0</v>
      </c>
      <c r="T187" s="7">
        <f>INPUT1!Y175</f>
        <v>0</v>
      </c>
      <c r="U187" s="7">
        <f>INPUT1!Z175</f>
        <v>0</v>
      </c>
      <c r="V187" s="5">
        <f t="shared" ca="1" si="2"/>
        <v>42736</v>
      </c>
      <c r="W187" s="6">
        <f>INPUT1!Q175</f>
        <v>0</v>
      </c>
      <c r="X187" s="6">
        <f>INPUT1!BM175</f>
        <v>0</v>
      </c>
      <c r="Y187" s="6">
        <f>INPUT1!BK175</f>
        <v>0</v>
      </c>
      <c r="Z187" s="6">
        <f>INPUT1!BL175</f>
        <v>0</v>
      </c>
      <c r="AB187" s="6">
        <f>INPUT1!BN175</f>
        <v>0</v>
      </c>
      <c r="AC187" s="5">
        <f>INPUT1!BO175</f>
        <v>0</v>
      </c>
      <c r="AD187" s="6">
        <f>INPUT1!BP175</f>
        <v>0</v>
      </c>
      <c r="AE187" s="5">
        <f>INPUT1!BH175</f>
        <v>0</v>
      </c>
      <c r="AF187" s="5">
        <f>INPUT1!BI175</f>
        <v>0</v>
      </c>
      <c r="AY187" s="6">
        <f>INPUT1!AJ175</f>
        <v>0</v>
      </c>
      <c r="BL187" s="6">
        <f>INPUT1!BQ175</f>
        <v>0</v>
      </c>
      <c r="BM187" s="6">
        <f>INPUT1!CG175</f>
        <v>0</v>
      </c>
      <c r="BN187" s="5">
        <f>INPUT1!CH175</f>
        <v>0</v>
      </c>
      <c r="BQ187" s="6">
        <f>INPUT1!BR175</f>
        <v>0</v>
      </c>
      <c r="BR187" s="6">
        <f>INPUT1!DD175</f>
        <v>0</v>
      </c>
      <c r="BS187" s="5">
        <f>INPUT1!DE175</f>
        <v>0</v>
      </c>
      <c r="DK187" s="6">
        <f>INPUT1!BT175</f>
        <v>0</v>
      </c>
      <c r="DL187" s="6">
        <f>INPUT1!EX175</f>
        <v>0</v>
      </c>
      <c r="DM187" s="5"/>
      <c r="DN187" s="5">
        <f>INPUT1!BV175</f>
        <v>0</v>
      </c>
      <c r="DO187" s="6">
        <f>INPUT1!FQ175</f>
        <v>0</v>
      </c>
      <c r="DP187" s="5">
        <f>INPUT1!FR175</f>
        <v>0</v>
      </c>
      <c r="DT187" s="6">
        <f>INPUT1!BZ175</f>
        <v>0</v>
      </c>
      <c r="DU187" s="6">
        <f>INPUT1!GA175</f>
        <v>0</v>
      </c>
      <c r="DV187" s="5">
        <f>INPUT1!GB175</f>
        <v>0</v>
      </c>
      <c r="EB187" s="6">
        <f>INPUT1!CB175</f>
        <v>0</v>
      </c>
      <c r="EE187" s="6">
        <f>INPUT1!BW175</f>
        <v>0</v>
      </c>
      <c r="EK187" s="6">
        <f>INPUT1!BX175</f>
        <v>0</v>
      </c>
      <c r="EN187" s="6">
        <f>INPUT1!BY175</f>
        <v>0</v>
      </c>
    </row>
    <row r="188" spans="1:144" x14ac:dyDescent="0.2">
      <c r="A188" s="6">
        <f>INPUT1!D176</f>
        <v>0</v>
      </c>
      <c r="B188" s="6">
        <f>INPUT1!B176</f>
        <v>0</v>
      </c>
      <c r="C188" s="6">
        <f>INPUT1!C176</f>
        <v>0</v>
      </c>
      <c r="E188" s="6">
        <f>INPUT1!E176</f>
        <v>0</v>
      </c>
      <c r="F188" s="5">
        <f>INPUT1!F176</f>
        <v>0</v>
      </c>
      <c r="G188" s="6">
        <f>INPUT1!G176</f>
        <v>0</v>
      </c>
      <c r="H188" s="6">
        <f>INPUT1!O176</f>
        <v>0</v>
      </c>
      <c r="J188" s="6">
        <f>INPUT1!BF176</f>
        <v>0</v>
      </c>
      <c r="K188" s="5">
        <f>INPUT1!W176</f>
        <v>0</v>
      </c>
      <c r="L188" s="5">
        <f>INPUT1!X176</f>
        <v>0</v>
      </c>
      <c r="N188" s="6">
        <f>INPUT1!H176</f>
        <v>0</v>
      </c>
      <c r="O188" s="6">
        <f>INPUT1!I176</f>
        <v>0</v>
      </c>
      <c r="P188" s="6">
        <f>INPUT1!J176</f>
        <v>0</v>
      </c>
      <c r="Q188" s="6">
        <f>INPUT1!K176</f>
        <v>0</v>
      </c>
      <c r="R188" s="6">
        <f>INPUT1!L176</f>
        <v>0</v>
      </c>
      <c r="T188" s="7">
        <f>INPUT1!Y176</f>
        <v>0</v>
      </c>
      <c r="U188" s="7">
        <f>INPUT1!Z176</f>
        <v>0</v>
      </c>
      <c r="V188" s="5">
        <f t="shared" ca="1" si="2"/>
        <v>42736</v>
      </c>
      <c r="W188" s="6">
        <f>INPUT1!Q176</f>
        <v>0</v>
      </c>
      <c r="X188" s="6">
        <f>INPUT1!BM176</f>
        <v>0</v>
      </c>
      <c r="Y188" s="6">
        <f>INPUT1!BK176</f>
        <v>0</v>
      </c>
      <c r="Z188" s="6">
        <f>INPUT1!BL176</f>
        <v>0</v>
      </c>
      <c r="AB188" s="6">
        <f>INPUT1!BN176</f>
        <v>0</v>
      </c>
      <c r="AC188" s="5">
        <f>INPUT1!BO176</f>
        <v>0</v>
      </c>
      <c r="AD188" s="6">
        <f>INPUT1!BP176</f>
        <v>0</v>
      </c>
      <c r="AE188" s="5">
        <f>INPUT1!BH176</f>
        <v>0</v>
      </c>
      <c r="AF188" s="5">
        <f>INPUT1!BI176</f>
        <v>0</v>
      </c>
      <c r="AY188" s="6">
        <f>INPUT1!AJ176</f>
        <v>0</v>
      </c>
      <c r="BL188" s="6">
        <f>INPUT1!BQ176</f>
        <v>0</v>
      </c>
      <c r="BM188" s="6">
        <f>INPUT1!CG176</f>
        <v>0</v>
      </c>
      <c r="BN188" s="5">
        <f>INPUT1!CH176</f>
        <v>0</v>
      </c>
      <c r="BQ188" s="6">
        <f>INPUT1!BR176</f>
        <v>0</v>
      </c>
      <c r="BR188" s="6">
        <f>INPUT1!DD176</f>
        <v>0</v>
      </c>
      <c r="BS188" s="5">
        <f>INPUT1!DE176</f>
        <v>0</v>
      </c>
      <c r="DK188" s="6">
        <f>INPUT1!BT176</f>
        <v>0</v>
      </c>
      <c r="DL188" s="6">
        <f>INPUT1!EX176</f>
        <v>0</v>
      </c>
      <c r="DM188" s="5"/>
      <c r="DN188" s="5">
        <f>INPUT1!BV176</f>
        <v>0</v>
      </c>
      <c r="DO188" s="6">
        <f>INPUT1!FQ176</f>
        <v>0</v>
      </c>
      <c r="DP188" s="5">
        <f>INPUT1!FR176</f>
        <v>0</v>
      </c>
      <c r="DT188" s="6">
        <f>INPUT1!BZ176</f>
        <v>0</v>
      </c>
      <c r="DU188" s="6">
        <f>INPUT1!GA176</f>
        <v>0</v>
      </c>
      <c r="DV188" s="5">
        <f>INPUT1!GB176</f>
        <v>0</v>
      </c>
      <c r="EB188" s="6">
        <f>INPUT1!CB176</f>
        <v>0</v>
      </c>
      <c r="EE188" s="6">
        <f>INPUT1!BW176</f>
        <v>0</v>
      </c>
      <c r="EK188" s="6">
        <f>INPUT1!BX176</f>
        <v>0</v>
      </c>
      <c r="EN188" s="6">
        <f>INPUT1!BY176</f>
        <v>0</v>
      </c>
    </row>
    <row r="189" spans="1:144" x14ac:dyDescent="0.2">
      <c r="A189" s="6">
        <f>INPUT1!D177</f>
        <v>0</v>
      </c>
      <c r="B189" s="6">
        <f>INPUT1!B177</f>
        <v>0</v>
      </c>
      <c r="C189" s="6">
        <f>INPUT1!C177</f>
        <v>0</v>
      </c>
      <c r="E189" s="6">
        <f>INPUT1!E177</f>
        <v>0</v>
      </c>
      <c r="F189" s="5">
        <f>INPUT1!F177</f>
        <v>0</v>
      </c>
      <c r="G189" s="6">
        <f>INPUT1!G177</f>
        <v>0</v>
      </c>
      <c r="H189" s="6">
        <f>INPUT1!O177</f>
        <v>0</v>
      </c>
      <c r="J189" s="6">
        <f>INPUT1!BF177</f>
        <v>0</v>
      </c>
      <c r="K189" s="5">
        <f>INPUT1!W177</f>
        <v>0</v>
      </c>
      <c r="L189" s="5">
        <f>INPUT1!X177</f>
        <v>0</v>
      </c>
      <c r="N189" s="6">
        <f>INPUT1!H177</f>
        <v>0</v>
      </c>
      <c r="O189" s="6">
        <f>INPUT1!I177</f>
        <v>0</v>
      </c>
      <c r="P189" s="6">
        <f>INPUT1!J177</f>
        <v>0</v>
      </c>
      <c r="Q189" s="6">
        <f>INPUT1!K177</f>
        <v>0</v>
      </c>
      <c r="R189" s="6">
        <f>INPUT1!L177</f>
        <v>0</v>
      </c>
      <c r="T189" s="7">
        <f>INPUT1!Y177</f>
        <v>0</v>
      </c>
      <c r="U189" s="7">
        <f>INPUT1!Z177</f>
        <v>0</v>
      </c>
      <c r="V189" s="5">
        <f t="shared" ca="1" si="2"/>
        <v>42736</v>
      </c>
      <c r="W189" s="6">
        <f>INPUT1!Q177</f>
        <v>0</v>
      </c>
      <c r="X189" s="6">
        <f>INPUT1!BM177</f>
        <v>0</v>
      </c>
      <c r="Y189" s="6">
        <f>INPUT1!BK177</f>
        <v>0</v>
      </c>
      <c r="Z189" s="6">
        <f>INPUT1!BL177</f>
        <v>0</v>
      </c>
      <c r="AB189" s="6">
        <f>INPUT1!BN177</f>
        <v>0</v>
      </c>
      <c r="AC189" s="5">
        <f>INPUT1!BO177</f>
        <v>0</v>
      </c>
      <c r="AD189" s="6">
        <f>INPUT1!BP177</f>
        <v>0</v>
      </c>
      <c r="AE189" s="5">
        <f>INPUT1!BH177</f>
        <v>0</v>
      </c>
      <c r="AF189" s="5">
        <f>INPUT1!BI177</f>
        <v>0</v>
      </c>
      <c r="AY189" s="6">
        <f>INPUT1!AJ177</f>
        <v>0</v>
      </c>
      <c r="BL189" s="6">
        <f>INPUT1!BQ177</f>
        <v>0</v>
      </c>
      <c r="BM189" s="6">
        <f>INPUT1!CG177</f>
        <v>0</v>
      </c>
      <c r="BN189" s="5">
        <f>INPUT1!CH177</f>
        <v>0</v>
      </c>
      <c r="BQ189" s="6">
        <f>INPUT1!BR177</f>
        <v>0</v>
      </c>
      <c r="BR189" s="6">
        <f>INPUT1!DD177</f>
        <v>0</v>
      </c>
      <c r="BS189" s="5">
        <f>INPUT1!DE177</f>
        <v>0</v>
      </c>
      <c r="DK189" s="6">
        <f>INPUT1!BT177</f>
        <v>0</v>
      </c>
      <c r="DL189" s="6">
        <f>INPUT1!EX177</f>
        <v>0</v>
      </c>
      <c r="DM189" s="5"/>
      <c r="DN189" s="5">
        <f>INPUT1!BV177</f>
        <v>0</v>
      </c>
      <c r="DO189" s="6">
        <f>INPUT1!FQ177</f>
        <v>0</v>
      </c>
      <c r="DP189" s="5">
        <f>INPUT1!FR177</f>
        <v>0</v>
      </c>
      <c r="DT189" s="6">
        <f>INPUT1!BZ177</f>
        <v>0</v>
      </c>
      <c r="DU189" s="6">
        <f>INPUT1!GA177</f>
        <v>0</v>
      </c>
      <c r="DV189" s="5">
        <f>INPUT1!GB177</f>
        <v>0</v>
      </c>
      <c r="EB189" s="6">
        <f>INPUT1!CB177</f>
        <v>0</v>
      </c>
      <c r="EE189" s="6">
        <f>INPUT1!BW177</f>
        <v>0</v>
      </c>
      <c r="EK189" s="6">
        <f>INPUT1!BX177</f>
        <v>0</v>
      </c>
      <c r="EN189" s="6">
        <f>INPUT1!BY177</f>
        <v>0</v>
      </c>
    </row>
    <row r="190" spans="1:144" x14ac:dyDescent="0.2">
      <c r="A190" s="6">
        <f>INPUT1!D178</f>
        <v>0</v>
      </c>
      <c r="B190" s="6">
        <f>INPUT1!B178</f>
        <v>0</v>
      </c>
      <c r="C190" s="6">
        <f>INPUT1!C178</f>
        <v>0</v>
      </c>
      <c r="E190" s="6">
        <f>INPUT1!E178</f>
        <v>0</v>
      </c>
      <c r="F190" s="5">
        <f>INPUT1!F178</f>
        <v>0</v>
      </c>
      <c r="G190" s="6">
        <f>INPUT1!G178</f>
        <v>0</v>
      </c>
      <c r="H190" s="6">
        <f>INPUT1!O178</f>
        <v>0</v>
      </c>
      <c r="J190" s="6">
        <f>INPUT1!BF178</f>
        <v>0</v>
      </c>
      <c r="K190" s="5">
        <f>INPUT1!W178</f>
        <v>0</v>
      </c>
      <c r="L190" s="5">
        <f>INPUT1!X178</f>
        <v>0</v>
      </c>
      <c r="N190" s="6">
        <f>INPUT1!H178</f>
        <v>0</v>
      </c>
      <c r="O190" s="6">
        <f>INPUT1!I178</f>
        <v>0</v>
      </c>
      <c r="P190" s="6">
        <f>INPUT1!J178</f>
        <v>0</v>
      </c>
      <c r="Q190" s="6">
        <f>INPUT1!K178</f>
        <v>0</v>
      </c>
      <c r="R190" s="6">
        <f>INPUT1!L178</f>
        <v>0</v>
      </c>
      <c r="T190" s="7">
        <f>INPUT1!Y178</f>
        <v>0</v>
      </c>
      <c r="U190" s="7">
        <f>INPUT1!Z178</f>
        <v>0</v>
      </c>
      <c r="V190" s="5">
        <f t="shared" ca="1" si="2"/>
        <v>42736</v>
      </c>
      <c r="W190" s="6">
        <f>INPUT1!Q178</f>
        <v>0</v>
      </c>
      <c r="X190" s="6">
        <f>INPUT1!BM178</f>
        <v>0</v>
      </c>
      <c r="Y190" s="6">
        <f>INPUT1!BK178</f>
        <v>0</v>
      </c>
      <c r="Z190" s="6">
        <f>INPUT1!BL178</f>
        <v>0</v>
      </c>
      <c r="AB190" s="6">
        <f>INPUT1!BN178</f>
        <v>0</v>
      </c>
      <c r="AC190" s="5">
        <f>INPUT1!BO178</f>
        <v>0</v>
      </c>
      <c r="AD190" s="6">
        <f>INPUT1!BP178</f>
        <v>0</v>
      </c>
      <c r="AE190" s="5">
        <f>INPUT1!BH178</f>
        <v>0</v>
      </c>
      <c r="AF190" s="5">
        <f>INPUT1!BI178</f>
        <v>0</v>
      </c>
      <c r="AY190" s="6">
        <f>INPUT1!AJ178</f>
        <v>0</v>
      </c>
      <c r="BL190" s="6">
        <f>INPUT1!BQ178</f>
        <v>0</v>
      </c>
      <c r="BM190" s="6">
        <f>INPUT1!CG178</f>
        <v>0</v>
      </c>
      <c r="BN190" s="5">
        <f>INPUT1!CH178</f>
        <v>0</v>
      </c>
      <c r="BQ190" s="6">
        <f>INPUT1!BR178</f>
        <v>0</v>
      </c>
      <c r="BR190" s="6">
        <f>INPUT1!DD178</f>
        <v>0</v>
      </c>
      <c r="BS190" s="5">
        <f>INPUT1!DE178</f>
        <v>0</v>
      </c>
      <c r="DK190" s="6">
        <f>INPUT1!BT178</f>
        <v>0</v>
      </c>
      <c r="DL190" s="6">
        <f>INPUT1!EX178</f>
        <v>0</v>
      </c>
      <c r="DM190" s="5"/>
      <c r="DN190" s="5">
        <f>INPUT1!BV178</f>
        <v>0</v>
      </c>
      <c r="DO190" s="6">
        <f>INPUT1!FQ178</f>
        <v>0</v>
      </c>
      <c r="DP190" s="5">
        <f>INPUT1!FR178</f>
        <v>0</v>
      </c>
      <c r="DT190" s="6">
        <f>INPUT1!BZ178</f>
        <v>0</v>
      </c>
      <c r="DU190" s="6">
        <f>INPUT1!GA178</f>
        <v>0</v>
      </c>
      <c r="DV190" s="5">
        <f>INPUT1!GB178</f>
        <v>0</v>
      </c>
      <c r="EB190" s="6">
        <f>INPUT1!CB178</f>
        <v>0</v>
      </c>
      <c r="EE190" s="6">
        <f>INPUT1!BW178</f>
        <v>0</v>
      </c>
      <c r="EK190" s="6">
        <f>INPUT1!BX178</f>
        <v>0</v>
      </c>
      <c r="EN190" s="6">
        <f>INPUT1!BY178</f>
        <v>0</v>
      </c>
    </row>
    <row r="191" spans="1:144" x14ac:dyDescent="0.2">
      <c r="A191" s="6">
        <f>INPUT1!D179</f>
        <v>0</v>
      </c>
      <c r="B191" s="6">
        <f>INPUT1!B179</f>
        <v>0</v>
      </c>
      <c r="C191" s="6">
        <f>INPUT1!C179</f>
        <v>0</v>
      </c>
      <c r="E191" s="6">
        <f>INPUT1!E179</f>
        <v>0</v>
      </c>
      <c r="F191" s="5">
        <f>INPUT1!F179</f>
        <v>0</v>
      </c>
      <c r="G191" s="6">
        <f>INPUT1!G179</f>
        <v>0</v>
      </c>
      <c r="H191" s="6">
        <f>INPUT1!O179</f>
        <v>0</v>
      </c>
      <c r="J191" s="6">
        <f>INPUT1!BF179</f>
        <v>0</v>
      </c>
      <c r="K191" s="5">
        <f>INPUT1!W179</f>
        <v>0</v>
      </c>
      <c r="L191" s="5">
        <f>INPUT1!X179</f>
        <v>0</v>
      </c>
      <c r="N191" s="6">
        <f>INPUT1!H179</f>
        <v>0</v>
      </c>
      <c r="O191" s="6">
        <f>INPUT1!I179</f>
        <v>0</v>
      </c>
      <c r="P191" s="6">
        <f>INPUT1!J179</f>
        <v>0</v>
      </c>
      <c r="Q191" s="6">
        <f>INPUT1!K179</f>
        <v>0</v>
      </c>
      <c r="R191" s="6">
        <f>INPUT1!L179</f>
        <v>0</v>
      </c>
      <c r="T191" s="7">
        <f>INPUT1!Y179</f>
        <v>0</v>
      </c>
      <c r="U191" s="7">
        <f>INPUT1!Z179</f>
        <v>0</v>
      </c>
      <c r="V191" s="5">
        <f t="shared" ca="1" si="2"/>
        <v>42736</v>
      </c>
      <c r="W191" s="6">
        <f>INPUT1!Q179</f>
        <v>0</v>
      </c>
      <c r="X191" s="6">
        <f>INPUT1!BM179</f>
        <v>0</v>
      </c>
      <c r="Y191" s="6">
        <f>INPUT1!BK179</f>
        <v>0</v>
      </c>
      <c r="Z191" s="6">
        <f>INPUT1!BL179</f>
        <v>0</v>
      </c>
      <c r="AB191" s="6">
        <f>INPUT1!BN179</f>
        <v>0</v>
      </c>
      <c r="AC191" s="5">
        <f>INPUT1!BO179</f>
        <v>0</v>
      </c>
      <c r="AD191" s="6">
        <f>INPUT1!BP179</f>
        <v>0</v>
      </c>
      <c r="AE191" s="5">
        <f>INPUT1!BH179</f>
        <v>0</v>
      </c>
      <c r="AF191" s="5">
        <f>INPUT1!BI179</f>
        <v>0</v>
      </c>
      <c r="AY191" s="6">
        <f>INPUT1!AJ179</f>
        <v>0</v>
      </c>
      <c r="BL191" s="6">
        <f>INPUT1!BQ179</f>
        <v>0</v>
      </c>
      <c r="BM191" s="6">
        <f>INPUT1!CG179</f>
        <v>0</v>
      </c>
      <c r="BN191" s="5">
        <f>INPUT1!CH179</f>
        <v>0</v>
      </c>
      <c r="BQ191" s="6">
        <f>INPUT1!BR179</f>
        <v>0</v>
      </c>
      <c r="BR191" s="6">
        <f>INPUT1!DD179</f>
        <v>0</v>
      </c>
      <c r="BS191" s="5">
        <f>INPUT1!DE179</f>
        <v>0</v>
      </c>
      <c r="DK191" s="6">
        <f>INPUT1!BT179</f>
        <v>0</v>
      </c>
      <c r="DL191" s="6">
        <f>INPUT1!EX179</f>
        <v>0</v>
      </c>
      <c r="DM191" s="5"/>
      <c r="DN191" s="5">
        <f>INPUT1!BV179</f>
        <v>0</v>
      </c>
      <c r="DO191" s="6">
        <f>INPUT1!FQ179</f>
        <v>0</v>
      </c>
      <c r="DP191" s="5">
        <f>INPUT1!FR179</f>
        <v>0</v>
      </c>
      <c r="DT191" s="6">
        <f>INPUT1!BZ179</f>
        <v>0</v>
      </c>
      <c r="DU191" s="6">
        <f>INPUT1!GA179</f>
        <v>0</v>
      </c>
      <c r="DV191" s="5">
        <f>INPUT1!GB179</f>
        <v>0</v>
      </c>
      <c r="EB191" s="6">
        <f>INPUT1!CB179</f>
        <v>0</v>
      </c>
      <c r="EE191" s="6">
        <f>INPUT1!BW179</f>
        <v>0</v>
      </c>
      <c r="EK191" s="6">
        <f>INPUT1!BX179</f>
        <v>0</v>
      </c>
      <c r="EN191" s="6">
        <f>INPUT1!BY179</f>
        <v>0</v>
      </c>
    </row>
    <row r="192" spans="1:144" x14ac:dyDescent="0.2">
      <c r="A192" s="6">
        <f>INPUT1!D180</f>
        <v>0</v>
      </c>
      <c r="B192" s="6">
        <f>INPUT1!B180</f>
        <v>0</v>
      </c>
      <c r="C192" s="6">
        <f>INPUT1!C180</f>
        <v>0</v>
      </c>
      <c r="E192" s="6">
        <f>INPUT1!E180</f>
        <v>0</v>
      </c>
      <c r="F192" s="5">
        <f>INPUT1!F180</f>
        <v>0</v>
      </c>
      <c r="G192" s="6">
        <f>INPUT1!G180</f>
        <v>0</v>
      </c>
      <c r="H192" s="6">
        <f>INPUT1!O180</f>
        <v>0</v>
      </c>
      <c r="J192" s="6">
        <f>INPUT1!BF180</f>
        <v>0</v>
      </c>
      <c r="K192" s="5">
        <f>INPUT1!W180</f>
        <v>0</v>
      </c>
      <c r="L192" s="5">
        <f>INPUT1!X180</f>
        <v>0</v>
      </c>
      <c r="N192" s="6">
        <f>INPUT1!H180</f>
        <v>0</v>
      </c>
      <c r="O192" s="6">
        <f>INPUT1!I180</f>
        <v>0</v>
      </c>
      <c r="P192" s="6">
        <f>INPUT1!J180</f>
        <v>0</v>
      </c>
      <c r="Q192" s="6">
        <f>INPUT1!K180</f>
        <v>0</v>
      </c>
      <c r="R192" s="6">
        <f>INPUT1!L180</f>
        <v>0</v>
      </c>
      <c r="T192" s="7">
        <f>INPUT1!Y180</f>
        <v>0</v>
      </c>
      <c r="U192" s="7">
        <f>INPUT1!Z180</f>
        <v>0</v>
      </c>
      <c r="V192" s="5">
        <f t="shared" ca="1" si="2"/>
        <v>42736</v>
      </c>
      <c r="W192" s="6">
        <f>INPUT1!Q180</f>
        <v>0</v>
      </c>
      <c r="X192" s="6">
        <f>INPUT1!BM180</f>
        <v>0</v>
      </c>
      <c r="Y192" s="6">
        <f>INPUT1!BK180</f>
        <v>0</v>
      </c>
      <c r="Z192" s="6">
        <f>INPUT1!BL180</f>
        <v>0</v>
      </c>
      <c r="AB192" s="6">
        <f>INPUT1!BN180</f>
        <v>0</v>
      </c>
      <c r="AC192" s="5">
        <f>INPUT1!BO180</f>
        <v>0</v>
      </c>
      <c r="AD192" s="6">
        <f>INPUT1!BP180</f>
        <v>0</v>
      </c>
      <c r="AE192" s="5">
        <f>INPUT1!BH180</f>
        <v>0</v>
      </c>
      <c r="AF192" s="5">
        <f>INPUT1!BI180</f>
        <v>0</v>
      </c>
      <c r="AY192" s="6">
        <f>INPUT1!AJ180</f>
        <v>0</v>
      </c>
      <c r="BL192" s="6">
        <f>INPUT1!BQ180</f>
        <v>0</v>
      </c>
      <c r="BM192" s="6">
        <f>INPUT1!CG180</f>
        <v>0</v>
      </c>
      <c r="BN192" s="5">
        <f>INPUT1!CH180</f>
        <v>0</v>
      </c>
      <c r="BQ192" s="6">
        <f>INPUT1!BR180</f>
        <v>0</v>
      </c>
      <c r="BR192" s="6">
        <f>INPUT1!DD180</f>
        <v>0</v>
      </c>
      <c r="BS192" s="5">
        <f>INPUT1!DE180</f>
        <v>0</v>
      </c>
      <c r="DK192" s="6">
        <f>INPUT1!BT180</f>
        <v>0</v>
      </c>
      <c r="DL192" s="6">
        <f>INPUT1!EX180</f>
        <v>0</v>
      </c>
      <c r="DM192" s="5"/>
      <c r="DN192" s="5">
        <f>INPUT1!BV180</f>
        <v>0</v>
      </c>
      <c r="DO192" s="6">
        <f>INPUT1!FQ180</f>
        <v>0</v>
      </c>
      <c r="DP192" s="5">
        <f>INPUT1!FR180</f>
        <v>0</v>
      </c>
      <c r="DT192" s="6">
        <f>INPUT1!BZ180</f>
        <v>0</v>
      </c>
      <c r="DU192" s="6">
        <f>INPUT1!GA180</f>
        <v>0</v>
      </c>
      <c r="DV192" s="5">
        <f>INPUT1!GB180</f>
        <v>0</v>
      </c>
      <c r="EB192" s="6">
        <f>INPUT1!CB180</f>
        <v>0</v>
      </c>
      <c r="EE192" s="6">
        <f>INPUT1!BW180</f>
        <v>0</v>
      </c>
      <c r="EK192" s="6">
        <f>INPUT1!BX180</f>
        <v>0</v>
      </c>
      <c r="EN192" s="6">
        <f>INPUT1!BY180</f>
        <v>0</v>
      </c>
    </row>
    <row r="193" spans="1:144" x14ac:dyDescent="0.2">
      <c r="A193" s="6">
        <f>INPUT1!D181</f>
        <v>0</v>
      </c>
      <c r="B193" s="6">
        <f>INPUT1!B181</f>
        <v>0</v>
      </c>
      <c r="C193" s="6">
        <f>INPUT1!C181</f>
        <v>0</v>
      </c>
      <c r="E193" s="6">
        <f>INPUT1!E181</f>
        <v>0</v>
      </c>
      <c r="F193" s="5">
        <f>INPUT1!F181</f>
        <v>0</v>
      </c>
      <c r="G193" s="6">
        <f>INPUT1!G181</f>
        <v>0</v>
      </c>
      <c r="H193" s="6">
        <f>INPUT1!O181</f>
        <v>0</v>
      </c>
      <c r="J193" s="6">
        <f>INPUT1!BF181</f>
        <v>0</v>
      </c>
      <c r="K193" s="5">
        <f>INPUT1!W181</f>
        <v>0</v>
      </c>
      <c r="L193" s="5">
        <f>INPUT1!X181</f>
        <v>0</v>
      </c>
      <c r="N193" s="6">
        <f>INPUT1!H181</f>
        <v>0</v>
      </c>
      <c r="O193" s="6">
        <f>INPUT1!I181</f>
        <v>0</v>
      </c>
      <c r="P193" s="6">
        <f>INPUT1!J181</f>
        <v>0</v>
      </c>
      <c r="Q193" s="6">
        <f>INPUT1!K181</f>
        <v>0</v>
      </c>
      <c r="R193" s="6">
        <f>INPUT1!L181</f>
        <v>0</v>
      </c>
      <c r="T193" s="7">
        <f>INPUT1!Y181</f>
        <v>0</v>
      </c>
      <c r="U193" s="7">
        <f>INPUT1!Z181</f>
        <v>0</v>
      </c>
      <c r="V193" s="5">
        <f t="shared" ca="1" si="2"/>
        <v>42736</v>
      </c>
      <c r="W193" s="6">
        <f>INPUT1!Q181</f>
        <v>0</v>
      </c>
      <c r="X193" s="6">
        <f>INPUT1!BM181</f>
        <v>0</v>
      </c>
      <c r="Y193" s="6">
        <f>INPUT1!BK181</f>
        <v>0</v>
      </c>
      <c r="Z193" s="6">
        <f>INPUT1!BL181</f>
        <v>0</v>
      </c>
      <c r="AB193" s="6">
        <f>INPUT1!BN181</f>
        <v>0</v>
      </c>
      <c r="AC193" s="5">
        <f>INPUT1!BO181</f>
        <v>0</v>
      </c>
      <c r="AD193" s="6">
        <f>INPUT1!BP181</f>
        <v>0</v>
      </c>
      <c r="AE193" s="5">
        <f>INPUT1!BH181</f>
        <v>0</v>
      </c>
      <c r="AF193" s="5">
        <f>INPUT1!BI181</f>
        <v>0</v>
      </c>
      <c r="AY193" s="6">
        <f>INPUT1!AJ181</f>
        <v>0</v>
      </c>
      <c r="BL193" s="6">
        <f>INPUT1!BQ181</f>
        <v>0</v>
      </c>
      <c r="BM193" s="6">
        <f>INPUT1!CG181</f>
        <v>0</v>
      </c>
      <c r="BN193" s="5">
        <f>INPUT1!CH181</f>
        <v>0</v>
      </c>
      <c r="BQ193" s="6">
        <f>INPUT1!BR181</f>
        <v>0</v>
      </c>
      <c r="BR193" s="6">
        <f>INPUT1!DD181</f>
        <v>0</v>
      </c>
      <c r="BS193" s="5">
        <f>INPUT1!DE181</f>
        <v>0</v>
      </c>
      <c r="DK193" s="6">
        <f>INPUT1!BT181</f>
        <v>0</v>
      </c>
      <c r="DL193" s="6">
        <f>INPUT1!EX181</f>
        <v>0</v>
      </c>
      <c r="DM193" s="5"/>
      <c r="DN193" s="5">
        <f>INPUT1!BV181</f>
        <v>0</v>
      </c>
      <c r="DO193" s="6">
        <f>INPUT1!FQ181</f>
        <v>0</v>
      </c>
      <c r="DP193" s="5">
        <f>INPUT1!FR181</f>
        <v>0</v>
      </c>
      <c r="DT193" s="6">
        <f>INPUT1!BZ181</f>
        <v>0</v>
      </c>
      <c r="DU193" s="6">
        <f>INPUT1!GA181</f>
        <v>0</v>
      </c>
      <c r="DV193" s="5">
        <f>INPUT1!GB181</f>
        <v>0</v>
      </c>
      <c r="EB193" s="6">
        <f>INPUT1!CB181</f>
        <v>0</v>
      </c>
      <c r="EE193" s="6">
        <f>INPUT1!BW181</f>
        <v>0</v>
      </c>
      <c r="EK193" s="6">
        <f>INPUT1!BX181</f>
        <v>0</v>
      </c>
      <c r="EN193" s="6">
        <f>INPUT1!BY181</f>
        <v>0</v>
      </c>
    </row>
    <row r="194" spans="1:144" x14ac:dyDescent="0.2">
      <c r="A194" s="6">
        <f>INPUT1!D182</f>
        <v>0</v>
      </c>
      <c r="B194" s="6">
        <f>INPUT1!B182</f>
        <v>0</v>
      </c>
      <c r="C194" s="6">
        <f>INPUT1!C182</f>
        <v>0</v>
      </c>
      <c r="E194" s="6">
        <f>INPUT1!E182</f>
        <v>0</v>
      </c>
      <c r="F194" s="5">
        <f>INPUT1!F182</f>
        <v>0</v>
      </c>
      <c r="G194" s="6">
        <f>INPUT1!G182</f>
        <v>0</v>
      </c>
      <c r="H194" s="6">
        <f>INPUT1!O182</f>
        <v>0</v>
      </c>
      <c r="J194" s="6">
        <f>INPUT1!BF182</f>
        <v>0</v>
      </c>
      <c r="K194" s="5">
        <f>INPUT1!W182</f>
        <v>0</v>
      </c>
      <c r="L194" s="5">
        <f>INPUT1!X182</f>
        <v>0</v>
      </c>
      <c r="N194" s="6">
        <f>INPUT1!H182</f>
        <v>0</v>
      </c>
      <c r="O194" s="6">
        <f>INPUT1!I182</f>
        <v>0</v>
      </c>
      <c r="P194" s="6">
        <f>INPUT1!J182</f>
        <v>0</v>
      </c>
      <c r="Q194" s="6">
        <f>INPUT1!K182</f>
        <v>0</v>
      </c>
      <c r="R194" s="6">
        <f>INPUT1!L182</f>
        <v>0</v>
      </c>
      <c r="T194" s="7">
        <f>INPUT1!Y182</f>
        <v>0</v>
      </c>
      <c r="U194" s="7">
        <f>INPUT1!Z182</f>
        <v>0</v>
      </c>
      <c r="V194" s="5">
        <f t="shared" ca="1" si="2"/>
        <v>42736</v>
      </c>
      <c r="W194" s="6">
        <f>INPUT1!Q182</f>
        <v>0</v>
      </c>
      <c r="X194" s="6">
        <f>INPUT1!BM182</f>
        <v>0</v>
      </c>
      <c r="Y194" s="6">
        <f>INPUT1!BK182</f>
        <v>0</v>
      </c>
      <c r="Z194" s="6">
        <f>INPUT1!BL182</f>
        <v>0</v>
      </c>
      <c r="AB194" s="6">
        <f>INPUT1!BN182</f>
        <v>0</v>
      </c>
      <c r="AC194" s="5">
        <f>INPUT1!BO182</f>
        <v>0</v>
      </c>
      <c r="AD194" s="6">
        <f>INPUT1!BP182</f>
        <v>0</v>
      </c>
      <c r="AE194" s="5">
        <f>INPUT1!BH182</f>
        <v>0</v>
      </c>
      <c r="AF194" s="5">
        <f>INPUT1!BI182</f>
        <v>0</v>
      </c>
      <c r="AY194" s="6">
        <f>INPUT1!AJ182</f>
        <v>0</v>
      </c>
      <c r="BL194" s="6">
        <f>INPUT1!BQ182</f>
        <v>0</v>
      </c>
      <c r="BM194" s="6">
        <f>INPUT1!CG182</f>
        <v>0</v>
      </c>
      <c r="BN194" s="5">
        <f>INPUT1!CH182</f>
        <v>0</v>
      </c>
      <c r="BQ194" s="6">
        <f>INPUT1!BR182</f>
        <v>0</v>
      </c>
      <c r="BR194" s="6">
        <f>INPUT1!DD182</f>
        <v>0</v>
      </c>
      <c r="BS194" s="5">
        <f>INPUT1!DE182</f>
        <v>0</v>
      </c>
      <c r="DK194" s="6">
        <f>INPUT1!BT182</f>
        <v>0</v>
      </c>
      <c r="DL194" s="6">
        <f>INPUT1!EX182</f>
        <v>0</v>
      </c>
      <c r="DM194" s="5"/>
      <c r="DN194" s="5">
        <f>INPUT1!BV182</f>
        <v>0</v>
      </c>
      <c r="DO194" s="6">
        <f>INPUT1!FQ182</f>
        <v>0</v>
      </c>
      <c r="DP194" s="5">
        <f>INPUT1!FR182</f>
        <v>0</v>
      </c>
      <c r="DT194" s="6">
        <f>INPUT1!BZ182</f>
        <v>0</v>
      </c>
      <c r="DU194" s="6">
        <f>INPUT1!GA182</f>
        <v>0</v>
      </c>
      <c r="DV194" s="5">
        <f>INPUT1!GB182</f>
        <v>0</v>
      </c>
      <c r="EB194" s="6">
        <f>INPUT1!CB182</f>
        <v>0</v>
      </c>
      <c r="EE194" s="6">
        <f>INPUT1!BW182</f>
        <v>0</v>
      </c>
      <c r="EK194" s="6">
        <f>INPUT1!BX182</f>
        <v>0</v>
      </c>
      <c r="EN194" s="6">
        <f>INPUT1!BY182</f>
        <v>0</v>
      </c>
    </row>
    <row r="195" spans="1:144" x14ac:dyDescent="0.2">
      <c r="A195" s="6">
        <f>INPUT1!D183</f>
        <v>0</v>
      </c>
      <c r="B195" s="6">
        <f>INPUT1!B183</f>
        <v>0</v>
      </c>
      <c r="C195" s="6">
        <f>INPUT1!C183</f>
        <v>0</v>
      </c>
      <c r="E195" s="6">
        <f>INPUT1!E183</f>
        <v>0</v>
      </c>
      <c r="F195" s="5">
        <f>INPUT1!F183</f>
        <v>0</v>
      </c>
      <c r="G195" s="6">
        <f>INPUT1!G183</f>
        <v>0</v>
      </c>
      <c r="H195" s="6">
        <f>INPUT1!O183</f>
        <v>0</v>
      </c>
      <c r="J195" s="6">
        <f>INPUT1!BF183</f>
        <v>0</v>
      </c>
      <c r="K195" s="5">
        <f>INPUT1!W183</f>
        <v>0</v>
      </c>
      <c r="L195" s="5">
        <f>INPUT1!X183</f>
        <v>0</v>
      </c>
      <c r="N195" s="6">
        <f>INPUT1!H183</f>
        <v>0</v>
      </c>
      <c r="O195" s="6">
        <f>INPUT1!I183</f>
        <v>0</v>
      </c>
      <c r="P195" s="6">
        <f>INPUT1!J183</f>
        <v>0</v>
      </c>
      <c r="Q195" s="6">
        <f>INPUT1!K183</f>
        <v>0</v>
      </c>
      <c r="R195" s="6">
        <f>INPUT1!L183</f>
        <v>0</v>
      </c>
      <c r="T195" s="7">
        <f>INPUT1!Y183</f>
        <v>0</v>
      </c>
      <c r="U195" s="7">
        <f>INPUT1!Z183</f>
        <v>0</v>
      </c>
      <c r="V195" s="5">
        <f t="shared" ca="1" si="2"/>
        <v>42736</v>
      </c>
      <c r="W195" s="6">
        <f>INPUT1!Q183</f>
        <v>0</v>
      </c>
      <c r="X195" s="6">
        <f>INPUT1!BM183</f>
        <v>0</v>
      </c>
      <c r="Y195" s="6">
        <f>INPUT1!BK183</f>
        <v>0</v>
      </c>
      <c r="Z195" s="6">
        <f>INPUT1!BL183</f>
        <v>0</v>
      </c>
      <c r="AB195" s="6">
        <f>INPUT1!BN183</f>
        <v>0</v>
      </c>
      <c r="AC195" s="5">
        <f>INPUT1!BO183</f>
        <v>0</v>
      </c>
      <c r="AD195" s="6">
        <f>INPUT1!BP183</f>
        <v>0</v>
      </c>
      <c r="AE195" s="5">
        <f>INPUT1!BH183</f>
        <v>0</v>
      </c>
      <c r="AF195" s="5">
        <f>INPUT1!BI183</f>
        <v>0</v>
      </c>
      <c r="AY195" s="6">
        <f>INPUT1!AJ183</f>
        <v>0</v>
      </c>
      <c r="BL195" s="6">
        <f>INPUT1!BQ183</f>
        <v>0</v>
      </c>
      <c r="BM195" s="6">
        <f>INPUT1!CG183</f>
        <v>0</v>
      </c>
      <c r="BN195" s="5">
        <f>INPUT1!CH183</f>
        <v>0</v>
      </c>
      <c r="BQ195" s="6">
        <f>INPUT1!BR183</f>
        <v>0</v>
      </c>
      <c r="BR195" s="6">
        <f>INPUT1!DD183</f>
        <v>0</v>
      </c>
      <c r="BS195" s="5">
        <f>INPUT1!DE183</f>
        <v>0</v>
      </c>
      <c r="DK195" s="6">
        <f>INPUT1!BT183</f>
        <v>0</v>
      </c>
      <c r="DL195" s="6">
        <f>INPUT1!EX183</f>
        <v>0</v>
      </c>
      <c r="DM195" s="5"/>
      <c r="DN195" s="5">
        <f>INPUT1!BV183</f>
        <v>0</v>
      </c>
      <c r="DO195" s="6">
        <f>INPUT1!FQ183</f>
        <v>0</v>
      </c>
      <c r="DP195" s="5">
        <f>INPUT1!FR183</f>
        <v>0</v>
      </c>
      <c r="DT195" s="6">
        <f>INPUT1!BZ183</f>
        <v>0</v>
      </c>
      <c r="DU195" s="6">
        <f>INPUT1!GA183</f>
        <v>0</v>
      </c>
      <c r="DV195" s="5">
        <f>INPUT1!GB183</f>
        <v>0</v>
      </c>
      <c r="EB195" s="6">
        <f>INPUT1!CB183</f>
        <v>0</v>
      </c>
      <c r="EE195" s="6">
        <f>INPUT1!BW183</f>
        <v>0</v>
      </c>
      <c r="EK195" s="6">
        <f>INPUT1!BX183</f>
        <v>0</v>
      </c>
      <c r="EN195" s="6">
        <f>INPUT1!BY183</f>
        <v>0</v>
      </c>
    </row>
    <row r="196" spans="1:144" x14ac:dyDescent="0.2">
      <c r="A196" s="6">
        <f>INPUT1!D184</f>
        <v>0</v>
      </c>
      <c r="B196" s="6">
        <f>INPUT1!B184</f>
        <v>0</v>
      </c>
      <c r="C196" s="6">
        <f>INPUT1!C184</f>
        <v>0</v>
      </c>
      <c r="E196" s="6">
        <f>INPUT1!E184</f>
        <v>0</v>
      </c>
      <c r="F196" s="5">
        <f>INPUT1!F184</f>
        <v>0</v>
      </c>
      <c r="G196" s="6">
        <f>INPUT1!G184</f>
        <v>0</v>
      </c>
      <c r="H196" s="6">
        <f>INPUT1!O184</f>
        <v>0</v>
      </c>
      <c r="J196" s="6">
        <f>INPUT1!BF184</f>
        <v>0</v>
      </c>
      <c r="K196" s="5">
        <f>INPUT1!W184</f>
        <v>0</v>
      </c>
      <c r="L196" s="5">
        <f>INPUT1!X184</f>
        <v>0</v>
      </c>
      <c r="N196" s="6">
        <f>INPUT1!H184</f>
        <v>0</v>
      </c>
      <c r="O196" s="6">
        <f>INPUT1!I184</f>
        <v>0</v>
      </c>
      <c r="P196" s="6">
        <f>INPUT1!J184</f>
        <v>0</v>
      </c>
      <c r="Q196" s="6">
        <f>INPUT1!K184</f>
        <v>0</v>
      </c>
      <c r="R196" s="6">
        <f>INPUT1!L184</f>
        <v>0</v>
      </c>
      <c r="T196" s="7">
        <f>INPUT1!Y184</f>
        <v>0</v>
      </c>
      <c r="U196" s="7">
        <f>INPUT1!Z184</f>
        <v>0</v>
      </c>
      <c r="V196" s="5">
        <f t="shared" ca="1" si="2"/>
        <v>42736</v>
      </c>
      <c r="W196" s="6">
        <f>INPUT1!Q184</f>
        <v>0</v>
      </c>
      <c r="X196" s="6">
        <f>INPUT1!BM184</f>
        <v>0</v>
      </c>
      <c r="Y196" s="6">
        <f>INPUT1!BK184</f>
        <v>0</v>
      </c>
      <c r="Z196" s="6">
        <f>INPUT1!BL184</f>
        <v>0</v>
      </c>
      <c r="AB196" s="6">
        <f>INPUT1!BN184</f>
        <v>0</v>
      </c>
      <c r="AC196" s="5">
        <f>INPUT1!BO184</f>
        <v>0</v>
      </c>
      <c r="AD196" s="6">
        <f>INPUT1!BP184</f>
        <v>0</v>
      </c>
      <c r="AE196" s="5">
        <f>INPUT1!BH184</f>
        <v>0</v>
      </c>
      <c r="AF196" s="5">
        <f>INPUT1!BI184</f>
        <v>0</v>
      </c>
      <c r="AY196" s="6">
        <f>INPUT1!AJ184</f>
        <v>0</v>
      </c>
      <c r="BL196" s="6">
        <f>INPUT1!BQ184</f>
        <v>0</v>
      </c>
      <c r="BM196" s="6">
        <f>INPUT1!CG184</f>
        <v>0</v>
      </c>
      <c r="BN196" s="5">
        <f>INPUT1!CH184</f>
        <v>0</v>
      </c>
      <c r="BQ196" s="6">
        <f>INPUT1!BR184</f>
        <v>0</v>
      </c>
      <c r="BR196" s="6">
        <f>INPUT1!DD184</f>
        <v>0</v>
      </c>
      <c r="BS196" s="5">
        <f>INPUT1!DE184</f>
        <v>0</v>
      </c>
      <c r="DK196" s="6">
        <f>INPUT1!BT184</f>
        <v>0</v>
      </c>
      <c r="DL196" s="6">
        <f>INPUT1!EX184</f>
        <v>0</v>
      </c>
      <c r="DM196" s="5"/>
      <c r="DN196" s="5">
        <f>INPUT1!BV184</f>
        <v>0</v>
      </c>
      <c r="DO196" s="6">
        <f>INPUT1!FQ184</f>
        <v>0</v>
      </c>
      <c r="DP196" s="5">
        <f>INPUT1!FR184</f>
        <v>0</v>
      </c>
      <c r="DT196" s="6">
        <f>INPUT1!BZ184</f>
        <v>0</v>
      </c>
      <c r="DU196" s="6">
        <f>INPUT1!GA184</f>
        <v>0</v>
      </c>
      <c r="DV196" s="5">
        <f>INPUT1!GB184</f>
        <v>0</v>
      </c>
      <c r="EB196" s="6">
        <f>INPUT1!CB184</f>
        <v>0</v>
      </c>
      <c r="EE196" s="6">
        <f>INPUT1!BW184</f>
        <v>0</v>
      </c>
      <c r="EK196" s="6">
        <f>INPUT1!BX184</f>
        <v>0</v>
      </c>
      <c r="EN196" s="6">
        <f>INPUT1!BY184</f>
        <v>0</v>
      </c>
    </row>
    <row r="197" spans="1:144" x14ac:dyDescent="0.2">
      <c r="A197" s="6">
        <f>INPUT1!D185</f>
        <v>0</v>
      </c>
      <c r="B197" s="6">
        <f>INPUT1!B185</f>
        <v>0</v>
      </c>
      <c r="C197" s="6">
        <f>INPUT1!C185</f>
        <v>0</v>
      </c>
      <c r="E197" s="6">
        <f>INPUT1!E185</f>
        <v>0</v>
      </c>
      <c r="F197" s="5">
        <f>INPUT1!F185</f>
        <v>0</v>
      </c>
      <c r="G197" s="6">
        <f>INPUT1!G185</f>
        <v>0</v>
      </c>
      <c r="H197" s="6">
        <f>INPUT1!O185</f>
        <v>0</v>
      </c>
      <c r="J197" s="6">
        <f>INPUT1!BF185</f>
        <v>0</v>
      </c>
      <c r="K197" s="5">
        <f>INPUT1!W185</f>
        <v>0</v>
      </c>
      <c r="L197" s="5">
        <f>INPUT1!X185</f>
        <v>0</v>
      </c>
      <c r="N197" s="6">
        <f>INPUT1!H185</f>
        <v>0</v>
      </c>
      <c r="O197" s="6">
        <f>INPUT1!I185</f>
        <v>0</v>
      </c>
      <c r="P197" s="6">
        <f>INPUT1!J185</f>
        <v>0</v>
      </c>
      <c r="Q197" s="6">
        <f>INPUT1!K185</f>
        <v>0</v>
      </c>
      <c r="R197" s="6">
        <f>INPUT1!L185</f>
        <v>0</v>
      </c>
      <c r="T197" s="7">
        <f>INPUT1!Y185</f>
        <v>0</v>
      </c>
      <c r="U197" s="7">
        <f>INPUT1!Z185</f>
        <v>0</v>
      </c>
      <c r="V197" s="5">
        <f t="shared" ca="1" si="2"/>
        <v>42736</v>
      </c>
      <c r="W197" s="6">
        <f>INPUT1!Q185</f>
        <v>0</v>
      </c>
      <c r="X197" s="6">
        <f>INPUT1!BM185</f>
        <v>0</v>
      </c>
      <c r="Y197" s="6">
        <f>INPUT1!BK185</f>
        <v>0</v>
      </c>
      <c r="Z197" s="6">
        <f>INPUT1!BL185</f>
        <v>0</v>
      </c>
      <c r="AB197" s="6">
        <f>INPUT1!BN185</f>
        <v>0</v>
      </c>
      <c r="AC197" s="5">
        <f>INPUT1!BO185</f>
        <v>0</v>
      </c>
      <c r="AD197" s="6">
        <f>INPUT1!BP185</f>
        <v>0</v>
      </c>
      <c r="AE197" s="5">
        <f>INPUT1!BH185</f>
        <v>0</v>
      </c>
      <c r="AF197" s="5">
        <f>INPUT1!BI185</f>
        <v>0</v>
      </c>
      <c r="AY197" s="6">
        <f>INPUT1!AJ185</f>
        <v>0</v>
      </c>
      <c r="BL197" s="6">
        <f>INPUT1!BQ185</f>
        <v>0</v>
      </c>
      <c r="BM197" s="6">
        <f>INPUT1!CG185</f>
        <v>0</v>
      </c>
      <c r="BN197" s="5">
        <f>INPUT1!CH185</f>
        <v>0</v>
      </c>
      <c r="BQ197" s="6">
        <f>INPUT1!BR185</f>
        <v>0</v>
      </c>
      <c r="BR197" s="6">
        <f>INPUT1!DD185</f>
        <v>0</v>
      </c>
      <c r="BS197" s="5">
        <f>INPUT1!DE185</f>
        <v>0</v>
      </c>
      <c r="DK197" s="6">
        <f>INPUT1!BT185</f>
        <v>0</v>
      </c>
      <c r="DL197" s="6">
        <f>INPUT1!EX185</f>
        <v>0</v>
      </c>
      <c r="DM197" s="5"/>
      <c r="DN197" s="5">
        <f>INPUT1!BV185</f>
        <v>0</v>
      </c>
      <c r="DO197" s="6">
        <f>INPUT1!FQ185</f>
        <v>0</v>
      </c>
      <c r="DP197" s="5">
        <f>INPUT1!FR185</f>
        <v>0</v>
      </c>
      <c r="DT197" s="6">
        <f>INPUT1!BZ185</f>
        <v>0</v>
      </c>
      <c r="DU197" s="6">
        <f>INPUT1!GA185</f>
        <v>0</v>
      </c>
      <c r="DV197" s="5">
        <f>INPUT1!GB185</f>
        <v>0</v>
      </c>
      <c r="EB197" s="6">
        <f>INPUT1!CB185</f>
        <v>0</v>
      </c>
      <c r="EE197" s="6">
        <f>INPUT1!BW185</f>
        <v>0</v>
      </c>
      <c r="EK197" s="6">
        <f>INPUT1!BX185</f>
        <v>0</v>
      </c>
      <c r="EN197" s="6">
        <f>INPUT1!BY185</f>
        <v>0</v>
      </c>
    </row>
    <row r="198" spans="1:144" x14ac:dyDescent="0.2">
      <c r="A198" s="6">
        <f>INPUT1!D186</f>
        <v>0</v>
      </c>
      <c r="B198" s="6">
        <f>INPUT1!B186</f>
        <v>0</v>
      </c>
      <c r="C198" s="6">
        <f>INPUT1!C186</f>
        <v>0</v>
      </c>
      <c r="E198" s="6">
        <f>INPUT1!E186</f>
        <v>0</v>
      </c>
      <c r="F198" s="5">
        <f>INPUT1!F186</f>
        <v>0</v>
      </c>
      <c r="G198" s="6">
        <f>INPUT1!G186</f>
        <v>0</v>
      </c>
      <c r="H198" s="6">
        <f>INPUT1!O186</f>
        <v>0</v>
      </c>
      <c r="J198" s="6">
        <f>INPUT1!BF186</f>
        <v>0</v>
      </c>
      <c r="K198" s="5">
        <f>INPUT1!W186</f>
        <v>0</v>
      </c>
      <c r="L198" s="5">
        <f>INPUT1!X186</f>
        <v>0</v>
      </c>
      <c r="N198" s="6">
        <f>INPUT1!H186</f>
        <v>0</v>
      </c>
      <c r="O198" s="6">
        <f>INPUT1!I186</f>
        <v>0</v>
      </c>
      <c r="P198" s="6">
        <f>INPUT1!J186</f>
        <v>0</v>
      </c>
      <c r="Q198" s="6">
        <f>INPUT1!K186</f>
        <v>0</v>
      </c>
      <c r="R198" s="6">
        <f>INPUT1!L186</f>
        <v>0</v>
      </c>
      <c r="T198" s="7">
        <f>INPUT1!Y186</f>
        <v>0</v>
      </c>
      <c r="U198" s="7">
        <f>INPUT1!Z186</f>
        <v>0</v>
      </c>
      <c r="V198" s="5">
        <f t="shared" ca="1" si="2"/>
        <v>42736</v>
      </c>
      <c r="W198" s="6">
        <f>INPUT1!Q186</f>
        <v>0</v>
      </c>
      <c r="X198" s="6">
        <f>INPUT1!BM186</f>
        <v>0</v>
      </c>
      <c r="Y198" s="6">
        <f>INPUT1!BK186</f>
        <v>0</v>
      </c>
      <c r="Z198" s="6">
        <f>INPUT1!BL186</f>
        <v>0</v>
      </c>
      <c r="AB198" s="6">
        <f>INPUT1!BN186</f>
        <v>0</v>
      </c>
      <c r="AC198" s="5">
        <f>INPUT1!BO186</f>
        <v>0</v>
      </c>
      <c r="AD198" s="6">
        <f>INPUT1!BP186</f>
        <v>0</v>
      </c>
      <c r="AE198" s="5">
        <f>INPUT1!BH186</f>
        <v>0</v>
      </c>
      <c r="AF198" s="5">
        <f>INPUT1!BI186</f>
        <v>0</v>
      </c>
      <c r="AY198" s="6">
        <f>INPUT1!AJ186</f>
        <v>0</v>
      </c>
      <c r="BL198" s="6">
        <f>INPUT1!BQ186</f>
        <v>0</v>
      </c>
      <c r="BM198" s="6">
        <f>INPUT1!CG186</f>
        <v>0</v>
      </c>
      <c r="BN198" s="5">
        <f>INPUT1!CH186</f>
        <v>0</v>
      </c>
      <c r="BQ198" s="6">
        <f>INPUT1!BR186</f>
        <v>0</v>
      </c>
      <c r="BR198" s="6">
        <f>INPUT1!DD186</f>
        <v>0</v>
      </c>
      <c r="BS198" s="5">
        <f>INPUT1!DE186</f>
        <v>0</v>
      </c>
      <c r="DK198" s="6">
        <f>INPUT1!BT186</f>
        <v>0</v>
      </c>
      <c r="DL198" s="6">
        <f>INPUT1!EX186</f>
        <v>0</v>
      </c>
      <c r="DM198" s="5"/>
      <c r="DN198" s="5">
        <f>INPUT1!BV186</f>
        <v>0</v>
      </c>
      <c r="DO198" s="6">
        <f>INPUT1!FQ186</f>
        <v>0</v>
      </c>
      <c r="DP198" s="5">
        <f>INPUT1!FR186</f>
        <v>0</v>
      </c>
      <c r="DT198" s="6">
        <f>INPUT1!BZ186</f>
        <v>0</v>
      </c>
      <c r="DU198" s="6">
        <f>INPUT1!GA186</f>
        <v>0</v>
      </c>
      <c r="DV198" s="5">
        <f>INPUT1!GB186</f>
        <v>0</v>
      </c>
      <c r="EB198" s="6">
        <f>INPUT1!CB186</f>
        <v>0</v>
      </c>
      <c r="EE198" s="6">
        <f>INPUT1!BW186</f>
        <v>0</v>
      </c>
      <c r="EK198" s="6">
        <f>INPUT1!BX186</f>
        <v>0</v>
      </c>
      <c r="EN198" s="6">
        <f>INPUT1!BY186</f>
        <v>0</v>
      </c>
    </row>
    <row r="199" spans="1:144" x14ac:dyDescent="0.2">
      <c r="A199" s="6">
        <f>INPUT1!D187</f>
        <v>0</v>
      </c>
      <c r="B199" s="6">
        <f>INPUT1!B187</f>
        <v>0</v>
      </c>
      <c r="C199" s="6">
        <f>INPUT1!C187</f>
        <v>0</v>
      </c>
      <c r="E199" s="6">
        <f>INPUT1!E187</f>
        <v>0</v>
      </c>
      <c r="F199" s="5">
        <f>INPUT1!F187</f>
        <v>0</v>
      </c>
      <c r="G199" s="6">
        <f>INPUT1!G187</f>
        <v>0</v>
      </c>
      <c r="H199" s="6">
        <f>INPUT1!O187</f>
        <v>0</v>
      </c>
      <c r="J199" s="6">
        <f>INPUT1!BF187</f>
        <v>0</v>
      </c>
      <c r="K199" s="5">
        <f>INPUT1!W187</f>
        <v>0</v>
      </c>
      <c r="L199" s="5">
        <f>INPUT1!X187</f>
        <v>0</v>
      </c>
      <c r="N199" s="6">
        <f>INPUT1!H187</f>
        <v>0</v>
      </c>
      <c r="O199" s="6">
        <f>INPUT1!I187</f>
        <v>0</v>
      </c>
      <c r="P199" s="6">
        <f>INPUT1!J187</f>
        <v>0</v>
      </c>
      <c r="Q199" s="6">
        <f>INPUT1!K187</f>
        <v>0</v>
      </c>
      <c r="R199" s="6">
        <f>INPUT1!L187</f>
        <v>0</v>
      </c>
      <c r="T199" s="7">
        <f>INPUT1!Y187</f>
        <v>0</v>
      </c>
      <c r="U199" s="7">
        <f>INPUT1!Z187</f>
        <v>0</v>
      </c>
      <c r="V199" s="5">
        <f t="shared" ca="1" si="2"/>
        <v>42736</v>
      </c>
      <c r="W199" s="6">
        <f>INPUT1!Q187</f>
        <v>0</v>
      </c>
      <c r="X199" s="6">
        <f>INPUT1!BM187</f>
        <v>0</v>
      </c>
      <c r="Y199" s="6">
        <f>INPUT1!BK187</f>
        <v>0</v>
      </c>
      <c r="Z199" s="6">
        <f>INPUT1!BL187</f>
        <v>0</v>
      </c>
      <c r="AB199" s="6">
        <f>INPUT1!BN187</f>
        <v>0</v>
      </c>
      <c r="AC199" s="5">
        <f>INPUT1!BO187</f>
        <v>0</v>
      </c>
      <c r="AD199" s="6">
        <f>INPUT1!BP187</f>
        <v>0</v>
      </c>
      <c r="AE199" s="5">
        <f>INPUT1!BH187</f>
        <v>0</v>
      </c>
      <c r="AF199" s="5">
        <f>INPUT1!BI187</f>
        <v>0</v>
      </c>
      <c r="AY199" s="6">
        <f>INPUT1!AJ187</f>
        <v>0</v>
      </c>
      <c r="BL199" s="6">
        <f>INPUT1!BQ187</f>
        <v>0</v>
      </c>
      <c r="BM199" s="6">
        <f>INPUT1!CG187</f>
        <v>0</v>
      </c>
      <c r="BN199" s="5">
        <f>INPUT1!CH187</f>
        <v>0</v>
      </c>
      <c r="BQ199" s="6">
        <f>INPUT1!BR187</f>
        <v>0</v>
      </c>
      <c r="BR199" s="6">
        <f>INPUT1!DD187</f>
        <v>0</v>
      </c>
      <c r="BS199" s="5">
        <f>INPUT1!DE187</f>
        <v>0</v>
      </c>
      <c r="DK199" s="6">
        <f>INPUT1!BT187</f>
        <v>0</v>
      </c>
      <c r="DL199" s="6">
        <f>INPUT1!EX187</f>
        <v>0</v>
      </c>
      <c r="DM199" s="5"/>
      <c r="DN199" s="5">
        <f>INPUT1!BV187</f>
        <v>0</v>
      </c>
      <c r="DO199" s="6">
        <f>INPUT1!FQ187</f>
        <v>0</v>
      </c>
      <c r="DP199" s="5">
        <f>INPUT1!FR187</f>
        <v>0</v>
      </c>
      <c r="DT199" s="6">
        <f>INPUT1!BZ187</f>
        <v>0</v>
      </c>
      <c r="DU199" s="6">
        <f>INPUT1!GA187</f>
        <v>0</v>
      </c>
      <c r="DV199" s="5">
        <f>INPUT1!GB187</f>
        <v>0</v>
      </c>
      <c r="EB199" s="6">
        <f>INPUT1!CB187</f>
        <v>0</v>
      </c>
      <c r="EE199" s="6">
        <f>INPUT1!BW187</f>
        <v>0</v>
      </c>
      <c r="EK199" s="6">
        <f>INPUT1!BX187</f>
        <v>0</v>
      </c>
      <c r="EN199" s="6">
        <f>INPUT1!BY187</f>
        <v>0</v>
      </c>
    </row>
    <row r="200" spans="1:144" x14ac:dyDescent="0.2">
      <c r="A200" s="6">
        <f>INPUT1!D188</f>
        <v>0</v>
      </c>
      <c r="B200" s="6">
        <f>INPUT1!B188</f>
        <v>0</v>
      </c>
      <c r="C200" s="6">
        <f>INPUT1!C188</f>
        <v>0</v>
      </c>
      <c r="E200" s="6">
        <f>INPUT1!E188</f>
        <v>0</v>
      </c>
      <c r="F200" s="5">
        <f>INPUT1!F188</f>
        <v>0</v>
      </c>
      <c r="G200" s="6">
        <f>INPUT1!G188</f>
        <v>0</v>
      </c>
      <c r="H200" s="6">
        <f>INPUT1!O188</f>
        <v>0</v>
      </c>
      <c r="J200" s="6">
        <f>INPUT1!BF188</f>
        <v>0</v>
      </c>
      <c r="K200" s="5">
        <f>INPUT1!W188</f>
        <v>0</v>
      </c>
      <c r="L200" s="5">
        <f>INPUT1!X188</f>
        <v>0</v>
      </c>
      <c r="N200" s="6">
        <f>INPUT1!H188</f>
        <v>0</v>
      </c>
      <c r="O200" s="6">
        <f>INPUT1!I188</f>
        <v>0</v>
      </c>
      <c r="P200" s="6">
        <f>INPUT1!J188</f>
        <v>0</v>
      </c>
      <c r="Q200" s="6">
        <f>INPUT1!K188</f>
        <v>0</v>
      </c>
      <c r="R200" s="6">
        <f>INPUT1!L188</f>
        <v>0</v>
      </c>
      <c r="T200" s="7">
        <f>INPUT1!Y188</f>
        <v>0</v>
      </c>
      <c r="U200" s="7">
        <f>INPUT1!Z188</f>
        <v>0</v>
      </c>
      <c r="V200" s="5">
        <f t="shared" ca="1" si="2"/>
        <v>42736</v>
      </c>
      <c r="W200" s="6">
        <f>INPUT1!Q188</f>
        <v>0</v>
      </c>
      <c r="X200" s="6">
        <f>INPUT1!BM188</f>
        <v>0</v>
      </c>
      <c r="Y200" s="6">
        <f>INPUT1!BK188</f>
        <v>0</v>
      </c>
      <c r="Z200" s="6">
        <f>INPUT1!BL188</f>
        <v>0</v>
      </c>
      <c r="AB200" s="6">
        <f>INPUT1!BN188</f>
        <v>0</v>
      </c>
      <c r="AC200" s="5">
        <f>INPUT1!BO188</f>
        <v>0</v>
      </c>
      <c r="AD200" s="6">
        <f>INPUT1!BP188</f>
        <v>0</v>
      </c>
      <c r="AE200" s="5">
        <f>INPUT1!BH188</f>
        <v>0</v>
      </c>
      <c r="AF200" s="5">
        <f>INPUT1!BI188</f>
        <v>0</v>
      </c>
      <c r="AY200" s="6">
        <f>INPUT1!AJ188</f>
        <v>0</v>
      </c>
      <c r="BL200" s="6">
        <f>INPUT1!BQ188</f>
        <v>0</v>
      </c>
      <c r="BM200" s="6">
        <f>INPUT1!CG188</f>
        <v>0</v>
      </c>
      <c r="BN200" s="5">
        <f>INPUT1!CH188</f>
        <v>0</v>
      </c>
      <c r="BQ200" s="6">
        <f>INPUT1!BR188</f>
        <v>0</v>
      </c>
      <c r="BR200" s="6">
        <f>INPUT1!DD188</f>
        <v>0</v>
      </c>
      <c r="BS200" s="5">
        <f>INPUT1!DE188</f>
        <v>0</v>
      </c>
      <c r="DK200" s="6">
        <f>INPUT1!BT188</f>
        <v>0</v>
      </c>
      <c r="DL200" s="6">
        <f>INPUT1!EX188</f>
        <v>0</v>
      </c>
      <c r="DM200" s="5"/>
      <c r="DN200" s="5">
        <f>INPUT1!BV188</f>
        <v>0</v>
      </c>
      <c r="DO200" s="6">
        <f>INPUT1!FQ188</f>
        <v>0</v>
      </c>
      <c r="DP200" s="5">
        <f>INPUT1!FR188</f>
        <v>0</v>
      </c>
      <c r="DT200" s="6">
        <f>INPUT1!BZ188</f>
        <v>0</v>
      </c>
      <c r="DU200" s="6">
        <f>INPUT1!GA188</f>
        <v>0</v>
      </c>
      <c r="DV200" s="5">
        <f>INPUT1!GB188</f>
        <v>0</v>
      </c>
      <c r="EB200" s="6">
        <f>INPUT1!CB188</f>
        <v>0</v>
      </c>
      <c r="EE200" s="6">
        <f>INPUT1!BW188</f>
        <v>0</v>
      </c>
      <c r="EK200" s="6">
        <f>INPUT1!BX188</f>
        <v>0</v>
      </c>
      <c r="EN200" s="6">
        <f>INPUT1!BY188</f>
        <v>0</v>
      </c>
    </row>
    <row r="201" spans="1:144" x14ac:dyDescent="0.2">
      <c r="U201" s="7">
        <f>INPUT1!Z189</f>
        <v>0</v>
      </c>
      <c r="V201" s="5"/>
      <c r="DL201" s="6">
        <f>INPUT1!EX189</f>
        <v>0</v>
      </c>
      <c r="DM201" s="5"/>
      <c r="DN201" s="5"/>
      <c r="DU201" s="6">
        <f>INPUT1!GA189</f>
        <v>0</v>
      </c>
      <c r="DV201" s="5">
        <f>INPUT1!GB189</f>
        <v>0</v>
      </c>
      <c r="EB201" s="6">
        <f>INPUT1!CB189</f>
        <v>0</v>
      </c>
      <c r="EE201" s="6">
        <f>INPUT1!BW189</f>
        <v>0</v>
      </c>
      <c r="EK201" s="6">
        <f>INPUT1!BX189</f>
        <v>0</v>
      </c>
      <c r="EN201" s="6">
        <f>INPUT1!BY189</f>
        <v>0</v>
      </c>
    </row>
    <row r="202" spans="1:144" x14ac:dyDescent="0.2">
      <c r="U202" s="7">
        <f>INPUT1!Z190</f>
        <v>0</v>
      </c>
      <c r="V202" s="5"/>
      <c r="EK202" s="6">
        <f>INPUT1!BX190</f>
        <v>0</v>
      </c>
      <c r="EN202" s="6">
        <f>INPUT1!BY190</f>
        <v>0</v>
      </c>
    </row>
    <row r="203" spans="1:144" x14ac:dyDescent="0.2">
      <c r="U203" s="7">
        <f>INPUT1!Z191</f>
        <v>0</v>
      </c>
      <c r="V203" s="5"/>
      <c r="EK203" s="6">
        <f>INPUT1!BX191</f>
        <v>0</v>
      </c>
    </row>
    <row r="204" spans="1:144" x14ac:dyDescent="0.2">
      <c r="V204" s="5"/>
    </row>
    <row r="205" spans="1:144" x14ac:dyDescent="0.2">
      <c r="V205" s="5"/>
    </row>
    <row r="206" spans="1:144" x14ac:dyDescent="0.2">
      <c r="V206" s="5"/>
    </row>
    <row r="207" spans="1:144" x14ac:dyDescent="0.2">
      <c r="V207" s="5"/>
    </row>
    <row r="208" spans="1:144" x14ac:dyDescent="0.2">
      <c r="V208" s="5"/>
    </row>
    <row r="209" spans="22:22" x14ac:dyDescent="0.2">
      <c r="V209" s="5"/>
    </row>
    <row r="210" spans="22:22" x14ac:dyDescent="0.2">
      <c r="V210" s="5"/>
    </row>
    <row r="211" spans="22:22" x14ac:dyDescent="0.2">
      <c r="V211" s="5"/>
    </row>
    <row r="212" spans="22:22" x14ac:dyDescent="0.2">
      <c r="V212" s="5"/>
    </row>
    <row r="213" spans="22:22" x14ac:dyDescent="0.2">
      <c r="V213" s="5"/>
    </row>
    <row r="214" spans="22:22" x14ac:dyDescent="0.2">
      <c r="V214" s="5"/>
    </row>
  </sheetData>
  <sheetProtection selectLockedCells="1"/>
  <dataValidations count="16">
    <dataValidation type="list" allowBlank="1" showInputMessage="1" sqref="E201:E65536 E14 AB14:AB65536" xr:uid="{00000000-0002-0000-0000-000000000000}">
      <formula1>Geslacht</formula1>
    </dataValidation>
    <dataValidation type="list" allowBlank="1" showInputMessage="1" showErrorMessage="1" sqref="BA14:BA65536" xr:uid="{00000000-0002-0000-0000-000001000000}">
      <formula1>JaNee</formula1>
    </dataValidation>
    <dataValidation allowBlank="1" showInputMessage="1" sqref="AS14:AS65536" xr:uid="{00000000-0002-0000-0000-000002000000}"/>
    <dataValidation type="list" allowBlank="1" showInputMessage="1" showErrorMessage="1" sqref="DQ14:DQ65536" xr:uid="{00000000-0002-0000-0000-000003000000}">
      <formula1>BijsparenVolgens</formula1>
    </dataValidation>
    <dataValidation type="list" allowBlank="1" showInputMessage="1" sqref="AV14:AV65536" xr:uid="{00000000-0002-0000-0000-000004000000}">
      <formula1>Proeftijd</formula1>
    </dataValidation>
    <dataValidation type="list" allowBlank="1" showInputMessage="1" sqref="AR14:AR65536" xr:uid="{00000000-0002-0000-0000-000005000000}">
      <formula1>Contracttype</formula1>
    </dataValidation>
    <dataValidation type="list" allowBlank="1" showInputMessage="1" showErrorMessage="1" sqref="G14 G201:G65536" xr:uid="{00000000-0002-0000-0000-000006000000}">
      <formula1>Nationaliteiten</formula1>
    </dataValidation>
    <dataValidation type="whole" allowBlank="1" showInputMessage="1" showErrorMessage="1" sqref="O14 O201:O65536" xr:uid="{00000000-0002-0000-0000-000007000000}">
      <formula1>0</formula1>
      <formula2>1000000</formula2>
    </dataValidation>
    <dataValidation type="decimal" allowBlank="1" showInputMessage="1" showErrorMessage="1" sqref="T14:T65536" xr:uid="{00000000-0002-0000-0000-000008000000}">
      <formula1>0</formula1>
      <formula2>1000000</formula2>
    </dataValidation>
    <dataValidation type="decimal" allowBlank="1" showInputMessage="1" showErrorMessage="1" sqref="AM14:AM65536 U14:U65536" xr:uid="{00000000-0002-0000-0000-000009000000}">
      <formula1>0</formula1>
      <formula2>100</formula2>
    </dataValidation>
    <dataValidation type="decimal" allowBlank="1" showInputMessage="1" showErrorMessage="1" sqref="V14:V65536 AO14:AQ65536 BC14:BL65536" xr:uid="{00000000-0002-0000-0000-00000A000000}">
      <formula1>0</formula1>
      <formula2>1000000000</formula2>
    </dataValidation>
    <dataValidation type="list" allowBlank="1" showInputMessage="1" showErrorMessage="1" sqref="EQ14:EQ65536 ET14:ET65536 CA14:CA65536 CF14:CF65536 CK14:CK65536 CP14:CP65536 CU14:CU65536 CZ14:CZ65536 DE14:DE65536 BV14:BV65536" xr:uid="{00000000-0002-0000-0000-00000B000000}">
      <formula1>Deelname</formula1>
    </dataValidation>
    <dataValidation type="date" allowBlank="1" showInputMessage="1" showErrorMessage="1" sqref="AT14:AU65536 AC201:AC65536 F201:F65536 M14:M65536 AE201:AF65536 K201:K65536 L1:L1048576" xr:uid="{00000000-0002-0000-0000-00000C000000}">
      <formula1>1</formula1>
      <formula2>54789</formula2>
    </dataValidation>
    <dataValidation type="list" allowBlank="1" showInputMessage="1" showErrorMessage="1" sqref="FG14:FG65536 FN14:FN65536 FU14:FU65536 GB14:GB65536 EZ14:EZ65536" xr:uid="{00000000-0002-0000-0000-00000D000000}">
      <formula1>Geslacht</formula1>
    </dataValidation>
    <dataValidation type="date" showInputMessage="1" sqref="F14" xr:uid="{00000000-0002-0000-0000-00000E000000}">
      <formula1>1</formula1>
      <formula2>54789</formula2>
    </dataValidation>
    <dataValidation type="date" allowBlank="1" showInputMessage="1" sqref="AE14:AF200 AC14:AC200 K14:K200" xr:uid="{00000000-0002-0000-0000-00000F000000}">
      <formula1>1</formula1>
      <formula2>54789</formula2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II1"/>
  <sheetViews>
    <sheetView topLeftCell="D1" workbookViewId="0">
      <selection activeCell="O23" sqref="O22:O23"/>
    </sheetView>
  </sheetViews>
  <sheetFormatPr defaultColWidth="27" defaultRowHeight="15" x14ac:dyDescent="0.25"/>
  <cols>
    <col min="1" max="1" width="12.7109375" bestFit="1" customWidth="1"/>
    <col min="2" max="2" width="11.140625" bestFit="1" customWidth="1"/>
    <col min="3" max="3" width="14.140625" bestFit="1" customWidth="1"/>
    <col min="4" max="4" width="11.7109375" bestFit="1" customWidth="1"/>
    <col min="5" max="5" width="8.5703125" bestFit="1" customWidth="1"/>
    <col min="6" max="6" width="15.28515625" style="1" bestFit="1" customWidth="1"/>
    <col min="7" max="7" width="12.28515625" bestFit="1" customWidth="1"/>
    <col min="8" max="8" width="6.140625" bestFit="1" customWidth="1"/>
    <col min="9" max="9" width="12.42578125" bestFit="1" customWidth="1"/>
    <col min="10" max="10" width="11.28515625" bestFit="1" customWidth="1"/>
    <col min="11" max="11" width="9.140625" customWidth="1"/>
    <col min="12" max="12" width="6.28515625" bestFit="1" customWidth="1"/>
    <col min="13" max="13" width="6.28515625" customWidth="1"/>
    <col min="14" max="14" width="14.5703125" bestFit="1" customWidth="1"/>
    <col min="15" max="15" width="21" bestFit="1" customWidth="1"/>
    <col min="16" max="16" width="9.42578125" bestFit="1" customWidth="1"/>
    <col min="17" max="17" width="11.28515625" bestFit="1" customWidth="1"/>
    <col min="18" max="18" width="14.7109375" bestFit="1" customWidth="1"/>
    <col min="19" max="19" width="11.42578125" bestFit="1" customWidth="1"/>
    <col min="20" max="20" width="5" bestFit="1" customWidth="1"/>
    <col min="21" max="21" width="15.7109375" bestFit="1" customWidth="1"/>
    <col min="22" max="22" width="18.7109375" bestFit="1" customWidth="1"/>
    <col min="23" max="23" width="16.28515625" style="1" bestFit="1" customWidth="1"/>
    <col min="24" max="24" width="17" style="1" bestFit="1" customWidth="1"/>
    <col min="25" max="25" width="13.7109375" style="2" bestFit="1" customWidth="1"/>
    <col min="26" max="26" width="20" style="2" bestFit="1" customWidth="1"/>
    <col min="27" max="27" width="15.140625" style="2" bestFit="1" customWidth="1"/>
    <col min="28" max="28" width="18.140625" style="2" bestFit="1" customWidth="1"/>
    <col min="29" max="29" width="10.7109375" style="3" bestFit="1" customWidth="1"/>
    <col min="30" max="30" width="6.42578125" style="2" bestFit="1" customWidth="1"/>
    <col min="31" max="31" width="21" style="2" bestFit="1" customWidth="1"/>
    <col min="32" max="33" width="19.42578125" style="1" bestFit="1" customWidth="1"/>
    <col min="34" max="34" width="15.85546875" style="2" bestFit="1" customWidth="1"/>
    <col min="35" max="35" width="17" bestFit="1" customWidth="1"/>
    <col min="36" max="36" width="7.5703125" bestFit="1" customWidth="1"/>
    <col min="37" max="37" width="8.5703125" bestFit="1" customWidth="1"/>
    <col min="38" max="38" width="9.28515625" bestFit="1" customWidth="1"/>
    <col min="39" max="39" width="12.42578125" bestFit="1" customWidth="1"/>
    <col min="40" max="40" width="8.85546875" bestFit="1" customWidth="1"/>
    <col min="41" max="41" width="19.140625" style="2" bestFit="1" customWidth="1"/>
    <col min="42" max="42" width="18" style="2" bestFit="1" customWidth="1"/>
    <col min="43" max="43" width="20.140625" style="2" bestFit="1" customWidth="1"/>
    <col min="44" max="44" width="20.7109375" style="2" bestFit="1" customWidth="1"/>
    <col min="45" max="45" width="17" style="2" bestFit="1" customWidth="1"/>
    <col min="46" max="46" width="18.7109375" style="2" bestFit="1" customWidth="1"/>
    <col min="47" max="47" width="17.42578125" style="2" bestFit="1" customWidth="1"/>
    <col min="48" max="48" width="20" style="2" bestFit="1" customWidth="1"/>
    <col min="49" max="49" width="9.85546875" style="3" bestFit="1" customWidth="1"/>
    <col min="50" max="50" width="20.5703125" style="2" bestFit="1" customWidth="1"/>
    <col min="51" max="51" width="26.42578125" style="2" bestFit="1" customWidth="1"/>
    <col min="52" max="52" width="28" style="2" bestFit="1" customWidth="1"/>
    <col min="53" max="53" width="33.85546875" style="2" bestFit="1" customWidth="1"/>
    <col min="54" max="54" width="27.5703125" style="2" bestFit="1" customWidth="1"/>
    <col min="55" max="55" width="33.28515625" style="2" bestFit="1" customWidth="1"/>
    <col min="56" max="56" width="27.140625" style="2" bestFit="1" customWidth="1"/>
    <col min="57" max="57" width="33.42578125" style="2" bestFit="1" customWidth="1"/>
    <col min="58" max="58" width="15.140625" bestFit="1" customWidth="1"/>
    <col min="59" max="59" width="19.7109375" bestFit="1" customWidth="1"/>
    <col min="60" max="61" width="18.28515625" style="1" bestFit="1" customWidth="1"/>
    <col min="62" max="62" width="18" bestFit="1" customWidth="1"/>
    <col min="63" max="63" width="19" bestFit="1" customWidth="1"/>
    <col min="64" max="64" width="22" bestFit="1" customWidth="1"/>
    <col min="65" max="65" width="19.5703125" bestFit="1" customWidth="1"/>
    <col min="66" max="66" width="16.28515625" bestFit="1" customWidth="1"/>
    <col min="67" max="67" width="23.140625" style="1" bestFit="1" customWidth="1"/>
    <col min="68" max="68" width="28.85546875" bestFit="1" customWidth="1"/>
    <col min="69" max="71" width="29.28515625" bestFit="1" customWidth="1"/>
    <col min="72" max="72" width="33" bestFit="1" customWidth="1"/>
    <col min="73" max="73" width="29.140625" bestFit="1" customWidth="1"/>
    <col min="74" max="74" width="28.28515625" bestFit="1" customWidth="1"/>
    <col min="75" max="75" width="21.5703125" bestFit="1" customWidth="1"/>
    <col min="76" max="76" width="25.140625" bestFit="1" customWidth="1"/>
    <col min="77" max="77" width="25.140625" customWidth="1"/>
    <col min="78" max="78" width="21.7109375" bestFit="1" customWidth="1"/>
    <col min="79" max="79" width="23.140625" bestFit="1" customWidth="1"/>
    <col min="80" max="80" width="21.7109375" bestFit="1" customWidth="1"/>
    <col min="81" max="81" width="20.28515625" bestFit="1" customWidth="1"/>
    <col min="82" max="82" width="15.85546875" bestFit="1" customWidth="1"/>
    <col min="83" max="83" width="17.5703125" bestFit="1" customWidth="1"/>
    <col min="84" max="84" width="22" bestFit="1" customWidth="1"/>
    <col min="85" max="85" width="18.7109375" bestFit="1" customWidth="1"/>
    <col min="86" max="86" width="19.28515625" style="1" bestFit="1" customWidth="1"/>
    <col min="87" max="87" width="21.7109375" style="1" bestFit="1" customWidth="1"/>
    <col min="88" max="88" width="15.140625" style="2" bestFit="1" customWidth="1"/>
    <col min="89" max="89" width="18.85546875" style="2" bestFit="1" customWidth="1"/>
    <col min="90" max="90" width="28.7109375" style="2" bestFit="1" customWidth="1"/>
    <col min="91" max="91" width="23.85546875" style="2" bestFit="1" customWidth="1"/>
    <col min="92" max="92" width="23.42578125" style="2" bestFit="1" customWidth="1"/>
    <col min="93" max="93" width="21.85546875" style="3" bestFit="1" customWidth="1"/>
    <col min="94" max="94" width="17.42578125" style="2" bestFit="1" customWidth="1"/>
    <col min="95" max="95" width="18.7109375" style="2" bestFit="1" customWidth="1"/>
    <col min="96" max="96" width="17.42578125" style="2" bestFit="1" customWidth="1"/>
    <col min="97" max="97" width="18.7109375" style="2" bestFit="1" customWidth="1"/>
    <col min="98" max="98" width="21.42578125" style="2" bestFit="1" customWidth="1"/>
    <col min="99" max="100" width="20.140625" style="2" bestFit="1" customWidth="1"/>
    <col min="101" max="101" width="21" style="2" bestFit="1" customWidth="1"/>
    <col min="102" max="102" width="21.140625" style="2" bestFit="1" customWidth="1"/>
    <col min="103" max="103" width="21" style="2" bestFit="1" customWidth="1"/>
    <col min="104" max="104" width="21.140625" style="2" bestFit="1" customWidth="1"/>
    <col min="105" max="105" width="27" style="2" bestFit="1" customWidth="1"/>
    <col min="106" max="106" width="17.5703125" bestFit="1" customWidth="1"/>
    <col min="107" max="107" width="22" bestFit="1" customWidth="1"/>
    <col min="108" max="108" width="18.7109375" bestFit="1" customWidth="1"/>
    <col min="109" max="109" width="19.28515625" style="1" bestFit="1" customWidth="1"/>
    <col min="110" max="110" width="21.7109375" style="1" bestFit="1" customWidth="1"/>
    <col min="111" max="111" width="15.140625" style="2" bestFit="1" customWidth="1"/>
    <col min="112" max="112" width="18.85546875" style="2" bestFit="1" customWidth="1"/>
    <col min="113" max="113" width="28.7109375" style="2" bestFit="1" customWidth="1"/>
    <col min="114" max="114" width="23.85546875" style="2" bestFit="1" customWidth="1"/>
    <col min="115" max="115" width="23.42578125" style="2" bestFit="1" customWidth="1"/>
    <col min="116" max="116" width="21.85546875" style="3" bestFit="1" customWidth="1"/>
    <col min="117" max="117" width="17.42578125" style="2" bestFit="1" customWidth="1"/>
    <col min="118" max="118" width="18.7109375" style="2" bestFit="1" customWidth="1"/>
    <col min="119" max="119" width="17.42578125" style="2" bestFit="1" customWidth="1"/>
    <col min="120" max="120" width="18.7109375" style="2" bestFit="1" customWidth="1"/>
    <col min="121" max="121" width="21.42578125" style="2" bestFit="1" customWidth="1"/>
    <col min="122" max="123" width="20.140625" style="2" bestFit="1" customWidth="1"/>
    <col min="124" max="124" width="21" style="2" bestFit="1" customWidth="1"/>
    <col min="125" max="125" width="21.140625" style="2" bestFit="1" customWidth="1"/>
    <col min="126" max="126" width="21" style="2" bestFit="1" customWidth="1"/>
    <col min="127" max="127" width="21.140625" style="2" bestFit="1" customWidth="1"/>
    <col min="128" max="128" width="27" style="2" bestFit="1" customWidth="1"/>
    <col min="129" max="129" width="17.5703125" bestFit="1" customWidth="1"/>
    <col min="130" max="130" width="22" bestFit="1" customWidth="1"/>
    <col min="131" max="131" width="18.7109375" bestFit="1" customWidth="1"/>
    <col min="132" max="132" width="19.28515625" style="1" bestFit="1" customWidth="1"/>
    <col min="133" max="133" width="21.7109375" style="1" bestFit="1" customWidth="1"/>
    <col min="134" max="134" width="15.140625" style="2" bestFit="1" customWidth="1"/>
    <col min="135" max="135" width="18.85546875" style="2" bestFit="1" customWidth="1"/>
    <col min="136" max="136" width="28.7109375" style="2" bestFit="1" customWidth="1"/>
    <col min="137" max="137" width="23.85546875" style="2" bestFit="1" customWidth="1"/>
    <col min="138" max="138" width="23.42578125" style="2" bestFit="1" customWidth="1"/>
    <col min="139" max="139" width="21.85546875" style="3" bestFit="1" customWidth="1"/>
    <col min="140" max="140" width="17.42578125" style="2" bestFit="1" customWidth="1"/>
    <col min="141" max="141" width="18.7109375" style="2" bestFit="1" customWidth="1"/>
    <col min="142" max="142" width="17.42578125" style="2" bestFit="1" customWidth="1"/>
    <col min="143" max="143" width="18.7109375" style="2" bestFit="1" customWidth="1"/>
    <col min="144" max="144" width="21.42578125" style="2" bestFit="1" customWidth="1"/>
    <col min="145" max="146" width="20.140625" style="2" bestFit="1" customWidth="1"/>
    <col min="147" max="147" width="21" style="2" bestFit="1" customWidth="1"/>
    <col min="148" max="148" width="21.140625" style="2" bestFit="1" customWidth="1"/>
    <col min="149" max="149" width="21" style="2" bestFit="1" customWidth="1"/>
    <col min="150" max="150" width="21.140625" style="2" bestFit="1" customWidth="1"/>
    <col min="151" max="151" width="27" style="2" bestFit="1" customWidth="1"/>
    <col min="152" max="152" width="15.42578125" bestFit="1" customWidth="1"/>
    <col min="153" max="153" width="19.85546875" bestFit="1" customWidth="1"/>
    <col min="154" max="154" width="16.5703125" bestFit="1" customWidth="1"/>
    <col min="155" max="155" width="17.28515625" style="1" bestFit="1" customWidth="1"/>
    <col min="156" max="156" width="19.5703125" style="1" bestFit="1" customWidth="1"/>
    <col min="157" max="157" width="13.140625" style="2" bestFit="1" customWidth="1"/>
    <col min="158" max="158" width="26.7109375" style="2" bestFit="1" customWidth="1"/>
    <col min="159" max="159" width="21.85546875" style="2" bestFit="1" customWidth="1"/>
    <col min="160" max="160" width="21.42578125" style="2" bestFit="1" customWidth="1"/>
    <col min="161" max="161" width="19.7109375" style="3" bestFit="1" customWidth="1"/>
    <col min="162" max="162" width="11.7109375" style="2" bestFit="1" customWidth="1"/>
    <col min="163" max="163" width="12.85546875" style="2" bestFit="1" customWidth="1"/>
    <col min="164" max="164" width="19.28515625" style="2" bestFit="1" customWidth="1"/>
    <col min="165" max="165" width="14.42578125" style="2" bestFit="1" customWidth="1"/>
    <col min="166" max="166" width="15.28515625" style="2" bestFit="1" customWidth="1"/>
    <col min="167" max="167" width="15.42578125" style="2" bestFit="1" customWidth="1"/>
    <col min="168" max="168" width="19.5703125" style="2" bestFit="1" customWidth="1"/>
    <col min="169" max="169" width="20.42578125" style="2" bestFit="1" customWidth="1"/>
    <col min="170" max="170" width="20.5703125" style="2" bestFit="1" customWidth="1"/>
    <col min="171" max="171" width="21" bestFit="1" customWidth="1"/>
    <col min="172" max="172" width="19.5703125" bestFit="1" customWidth="1"/>
    <col min="173" max="173" width="22.5703125" bestFit="1" customWidth="1"/>
    <col min="174" max="174" width="23.140625" style="1" bestFit="1" customWidth="1"/>
    <col min="175" max="175" width="25.140625" style="1" bestFit="1" customWidth="1"/>
    <col min="176" max="176" width="25.140625" style="2" bestFit="1" customWidth="1"/>
    <col min="177" max="177" width="21.140625" style="2" bestFit="1" customWidth="1"/>
    <col min="178" max="178" width="21.42578125" style="2" bestFit="1" customWidth="1"/>
    <col min="179" max="179" width="17.5703125" style="2" bestFit="1" customWidth="1"/>
    <col min="180" max="180" width="18.28515625" style="2" bestFit="1" customWidth="1"/>
    <col min="181" max="181" width="17.28515625" bestFit="1" customWidth="1"/>
    <col min="182" max="182" width="21.7109375" bestFit="1" customWidth="1"/>
    <col min="183" max="183" width="18.7109375" bestFit="1" customWidth="1"/>
    <col min="184" max="184" width="19.28515625" style="1" bestFit="1" customWidth="1"/>
    <col min="185" max="185" width="21.42578125" style="1" bestFit="1" customWidth="1"/>
    <col min="186" max="186" width="11" style="2" bestFit="1" customWidth="1"/>
    <col min="187" max="187" width="13.7109375" style="2" bestFit="1" customWidth="1"/>
    <col min="188" max="188" width="16.42578125" style="2" bestFit="1" customWidth="1"/>
    <col min="189" max="189" width="17.42578125" style="2" bestFit="1" customWidth="1"/>
    <col min="190" max="190" width="17.5703125" style="2" bestFit="1" customWidth="1"/>
    <col min="191" max="191" width="23" bestFit="1" customWidth="1"/>
    <col min="192" max="192" width="27.42578125" bestFit="1" customWidth="1"/>
    <col min="193" max="193" width="24.42578125" bestFit="1" customWidth="1"/>
    <col min="194" max="194" width="25" style="1" bestFit="1" customWidth="1"/>
    <col min="195" max="195" width="27.140625" style="1" bestFit="1" customWidth="1"/>
    <col min="196" max="196" width="21.140625" style="2" bestFit="1" customWidth="1"/>
    <col min="197" max="197" width="21" style="2" bestFit="1" customWidth="1"/>
    <col min="198" max="198" width="22.28515625" style="2" bestFit="1" customWidth="1"/>
    <col min="199" max="199" width="23.140625" style="2" bestFit="1" customWidth="1"/>
    <col min="200" max="200" width="23.28515625" style="2" bestFit="1" customWidth="1"/>
    <col min="201" max="201" width="22.7109375" bestFit="1" customWidth="1"/>
    <col min="202" max="202" width="27.140625" bestFit="1" customWidth="1"/>
    <col min="203" max="203" width="24.140625" bestFit="1" customWidth="1"/>
    <col min="204" max="204" width="24.7109375" style="1" bestFit="1" customWidth="1"/>
    <col min="205" max="205" width="27.140625" style="1" bestFit="1" customWidth="1"/>
    <col min="206" max="206" width="16.42578125" style="2" bestFit="1" customWidth="1"/>
    <col min="207" max="207" width="22" style="2" bestFit="1" customWidth="1"/>
    <col min="208" max="208" width="22.85546875" style="2" bestFit="1" customWidth="1"/>
    <col min="209" max="209" width="23" style="2" bestFit="1" customWidth="1"/>
    <col min="210" max="210" width="33.140625" bestFit="1" customWidth="1"/>
    <col min="211" max="211" width="37.5703125" bestFit="1" customWidth="1"/>
    <col min="212" max="212" width="21.42578125" style="2" bestFit="1" customWidth="1"/>
    <col min="213" max="213" width="32.42578125" style="2" bestFit="1" customWidth="1"/>
    <col min="214" max="214" width="33.28515625" style="2" bestFit="1" customWidth="1"/>
    <col min="215" max="215" width="33.42578125" style="2" bestFit="1" customWidth="1"/>
    <col min="216" max="216" width="29.85546875" bestFit="1" customWidth="1"/>
    <col min="217" max="217" width="32.5703125" style="2" bestFit="1" customWidth="1"/>
    <col min="218" max="218" width="24.28515625" style="2" bestFit="1" customWidth="1"/>
    <col min="219" max="220" width="30.28515625" style="2" bestFit="1" customWidth="1"/>
    <col min="221" max="221" width="30.28515625" style="2" customWidth="1"/>
    <col min="222" max="222" width="33.140625" bestFit="1" customWidth="1"/>
    <col min="223" max="223" width="37.5703125" bestFit="1" customWidth="1"/>
    <col min="224" max="224" width="34.7109375" bestFit="1" customWidth="1"/>
    <col min="225" max="225" width="35.28515625" style="1" bestFit="1" customWidth="1"/>
    <col min="226" max="226" width="37.28515625" style="1" bestFit="1" customWidth="1"/>
    <col min="227" max="227" width="32.42578125" style="2" bestFit="1" customWidth="1"/>
    <col min="228" max="228" width="33.28515625" style="2" bestFit="1" customWidth="1"/>
    <col min="229" max="229" width="33.42578125" style="2" bestFit="1" customWidth="1"/>
    <col min="230" max="230" width="31.85546875" style="2" bestFit="1" customWidth="1"/>
    <col min="231" max="231" width="36.7109375" style="2" bestFit="1" customWidth="1"/>
    <col min="232" max="232" width="34.85546875" style="2" bestFit="1" customWidth="1"/>
    <col min="233" max="233" width="26.7109375" bestFit="1" customWidth="1"/>
    <col min="234" max="234" width="31.140625" bestFit="1" customWidth="1"/>
    <col min="235" max="235" width="28.140625" bestFit="1" customWidth="1"/>
    <col min="236" max="236" width="28.7109375" style="1" bestFit="1" customWidth="1"/>
    <col min="237" max="237" width="30.85546875" style="1" bestFit="1" customWidth="1"/>
    <col min="238" max="238" width="24.42578125" style="2" bestFit="1" customWidth="1"/>
    <col min="239" max="239" width="26" style="2" bestFit="1" customWidth="1"/>
    <col min="240" max="240" width="26.85546875" style="2" bestFit="1" customWidth="1"/>
    <col min="241" max="241" width="27" style="2" bestFit="1" customWidth="1"/>
    <col min="242" max="16384" width="27" style="2"/>
  </cols>
  <sheetData>
    <row r="1" spans="1:243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231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232</v>
      </c>
      <c r="AY1" t="s">
        <v>233</v>
      </c>
      <c r="AZ1" t="s">
        <v>237</v>
      </c>
      <c r="BA1" t="s">
        <v>234</v>
      </c>
      <c r="BB1" t="s">
        <v>238</v>
      </c>
      <c r="BC1" t="s">
        <v>235</v>
      </c>
      <c r="BD1" t="s">
        <v>239</v>
      </c>
      <c r="BE1" s="4" t="s">
        <v>236</v>
      </c>
      <c r="BF1" t="s">
        <v>49</v>
      </c>
      <c r="BG1" t="s">
        <v>50</v>
      </c>
      <c r="BH1" t="s">
        <v>51</v>
      </c>
      <c r="BI1" t="s">
        <v>52</v>
      </c>
      <c r="BJ1" t="s">
        <v>53</v>
      </c>
      <c r="BK1" t="s">
        <v>54</v>
      </c>
      <c r="BL1" t="s">
        <v>55</v>
      </c>
      <c r="BM1" t="s">
        <v>56</v>
      </c>
      <c r="BN1" t="s">
        <v>57</v>
      </c>
      <c r="BO1" t="s">
        <v>58</v>
      </c>
      <c r="BP1" t="s">
        <v>59</v>
      </c>
      <c r="BQ1" s="24" t="s">
        <v>60</v>
      </c>
      <c r="BR1" s="24" t="s">
        <v>61</v>
      </c>
      <c r="BS1" s="24" t="s">
        <v>62</v>
      </c>
      <c r="BT1" s="24" t="s">
        <v>63</v>
      </c>
      <c r="BU1" s="24" t="s">
        <v>64</v>
      </c>
      <c r="BV1" s="24" t="s">
        <v>65</v>
      </c>
      <c r="BW1" s="24" t="s">
        <v>66</v>
      </c>
      <c r="BX1" s="24" t="s">
        <v>67</v>
      </c>
      <c r="BY1" s="24" t="s">
        <v>240</v>
      </c>
      <c r="BZ1" s="24" t="s">
        <v>68</v>
      </c>
      <c r="CA1" s="24" t="s">
        <v>69</v>
      </c>
      <c r="CB1" s="24" t="s">
        <v>70</v>
      </c>
      <c r="CC1" t="s">
        <v>71</v>
      </c>
      <c r="CD1" t="s">
        <v>72</v>
      </c>
      <c r="CE1" t="s">
        <v>73</v>
      </c>
      <c r="CF1" t="s">
        <v>74</v>
      </c>
      <c r="CG1" t="s">
        <v>75</v>
      </c>
      <c r="CH1" t="s">
        <v>76</v>
      </c>
      <c r="CI1" t="s">
        <v>77</v>
      </c>
      <c r="CJ1" t="s">
        <v>78</v>
      </c>
      <c r="CK1" t="s">
        <v>79</v>
      </c>
      <c r="CL1" t="s">
        <v>80</v>
      </c>
      <c r="CM1" t="s">
        <v>81</v>
      </c>
      <c r="CN1" t="s">
        <v>82</v>
      </c>
      <c r="CO1" t="s">
        <v>83</v>
      </c>
      <c r="CP1" t="s">
        <v>84</v>
      </c>
      <c r="CQ1" t="s">
        <v>85</v>
      </c>
      <c r="CR1" t="s">
        <v>86</v>
      </c>
      <c r="CS1" t="s">
        <v>87</v>
      </c>
      <c r="CT1" t="s">
        <v>88</v>
      </c>
      <c r="CU1" t="s">
        <v>89</v>
      </c>
      <c r="CV1" t="s">
        <v>90</v>
      </c>
      <c r="CW1" t="s">
        <v>91</v>
      </c>
      <c r="CX1" t="s">
        <v>92</v>
      </c>
      <c r="CY1" t="s">
        <v>93</v>
      </c>
      <c r="CZ1" t="s">
        <v>94</v>
      </c>
      <c r="DA1" t="s">
        <v>95</v>
      </c>
      <c r="DB1" t="s">
        <v>96</v>
      </c>
      <c r="DC1" t="s">
        <v>97</v>
      </c>
      <c r="DD1" t="s">
        <v>98</v>
      </c>
      <c r="DE1" t="s">
        <v>99</v>
      </c>
      <c r="DF1" t="s">
        <v>100</v>
      </c>
      <c r="DG1" t="s">
        <v>101</v>
      </c>
      <c r="DH1" t="s">
        <v>102</v>
      </c>
      <c r="DI1" t="s">
        <v>103</v>
      </c>
      <c r="DJ1" t="s">
        <v>104</v>
      </c>
      <c r="DK1" t="s">
        <v>105</v>
      </c>
      <c r="DL1" t="s">
        <v>106</v>
      </c>
      <c r="DM1" t="s">
        <v>107</v>
      </c>
      <c r="DN1" t="s">
        <v>108</v>
      </c>
      <c r="DO1" t="s">
        <v>109</v>
      </c>
      <c r="DP1" t="s">
        <v>110</v>
      </c>
      <c r="DQ1" t="s">
        <v>111</v>
      </c>
      <c r="DR1" t="s">
        <v>112</v>
      </c>
      <c r="DS1" t="s">
        <v>113</v>
      </c>
      <c r="DT1" t="s">
        <v>114</v>
      </c>
      <c r="DU1" t="s">
        <v>115</v>
      </c>
      <c r="DV1" t="s">
        <v>116</v>
      </c>
      <c r="DW1" t="s">
        <v>117</v>
      </c>
      <c r="DX1" t="s">
        <v>118</v>
      </c>
      <c r="DY1" t="s">
        <v>119</v>
      </c>
      <c r="DZ1" t="s">
        <v>120</v>
      </c>
      <c r="EA1" t="s">
        <v>121</v>
      </c>
      <c r="EB1" t="s">
        <v>122</v>
      </c>
      <c r="EC1" t="s">
        <v>123</v>
      </c>
      <c r="ED1" t="s">
        <v>124</v>
      </c>
      <c r="EE1" t="s">
        <v>125</v>
      </c>
      <c r="EF1" t="s">
        <v>126</v>
      </c>
      <c r="EG1" t="s">
        <v>127</v>
      </c>
      <c r="EH1" t="s">
        <v>128</v>
      </c>
      <c r="EI1" t="s">
        <v>129</v>
      </c>
      <c r="EJ1" t="s">
        <v>130</v>
      </c>
      <c r="EK1" t="s">
        <v>131</v>
      </c>
      <c r="EL1" t="s">
        <v>132</v>
      </c>
      <c r="EM1" t="s">
        <v>133</v>
      </c>
      <c r="EN1" t="s">
        <v>134</v>
      </c>
      <c r="EO1" t="s">
        <v>135</v>
      </c>
      <c r="EP1" t="s">
        <v>136</v>
      </c>
      <c r="EQ1" t="s">
        <v>137</v>
      </c>
      <c r="ER1" t="s">
        <v>138</v>
      </c>
      <c r="ES1" t="s">
        <v>139</v>
      </c>
      <c r="ET1" t="s">
        <v>140</v>
      </c>
      <c r="EU1" t="s">
        <v>141</v>
      </c>
      <c r="EV1" t="s">
        <v>142</v>
      </c>
      <c r="EW1" t="s">
        <v>143</v>
      </c>
      <c r="EX1" t="s">
        <v>144</v>
      </c>
      <c r="EY1" t="s">
        <v>145</v>
      </c>
      <c r="EZ1" t="s">
        <v>146</v>
      </c>
      <c r="FA1" t="s">
        <v>147</v>
      </c>
      <c r="FB1" t="s">
        <v>148</v>
      </c>
      <c r="FC1" t="s">
        <v>149</v>
      </c>
      <c r="FD1" t="s">
        <v>150</v>
      </c>
      <c r="FE1" t="s">
        <v>151</v>
      </c>
      <c r="FF1" t="s">
        <v>152</v>
      </c>
      <c r="FG1" t="s">
        <v>153</v>
      </c>
      <c r="FH1" t="s">
        <v>154</v>
      </c>
      <c r="FI1" t="s">
        <v>155</v>
      </c>
      <c r="FJ1" t="s">
        <v>156</v>
      </c>
      <c r="FK1" t="s">
        <v>157</v>
      </c>
      <c r="FL1" t="s">
        <v>158</v>
      </c>
      <c r="FM1" t="s">
        <v>159</v>
      </c>
      <c r="FN1" t="s">
        <v>160</v>
      </c>
      <c r="FO1" t="s">
        <v>161</v>
      </c>
      <c r="FP1" t="s">
        <v>162</v>
      </c>
      <c r="FQ1" t="s">
        <v>163</v>
      </c>
      <c r="FR1" t="s">
        <v>164</v>
      </c>
      <c r="FS1" t="s">
        <v>165</v>
      </c>
      <c r="FT1" t="s">
        <v>166</v>
      </c>
      <c r="FU1" t="s">
        <v>167</v>
      </c>
      <c r="FV1" t="s">
        <v>168</v>
      </c>
      <c r="FW1" t="s">
        <v>169</v>
      </c>
      <c r="FX1" t="s">
        <v>170</v>
      </c>
      <c r="FY1" t="s">
        <v>171</v>
      </c>
      <c r="FZ1" t="s">
        <v>172</v>
      </c>
      <c r="GA1" t="s">
        <v>173</v>
      </c>
      <c r="GB1" t="s">
        <v>174</v>
      </c>
      <c r="GC1" t="s">
        <v>175</v>
      </c>
      <c r="GD1" t="s">
        <v>176</v>
      </c>
      <c r="GE1" t="s">
        <v>177</v>
      </c>
      <c r="GF1" t="s">
        <v>178</v>
      </c>
      <c r="GG1" t="s">
        <v>179</v>
      </c>
      <c r="GH1" t="s">
        <v>180</v>
      </c>
      <c r="GI1" t="s">
        <v>181</v>
      </c>
      <c r="GJ1" t="s">
        <v>182</v>
      </c>
      <c r="GK1" t="s">
        <v>183</v>
      </c>
      <c r="GL1" t="s">
        <v>184</v>
      </c>
      <c r="GM1" t="s">
        <v>185</v>
      </c>
      <c r="GN1" t="s">
        <v>186</v>
      </c>
      <c r="GO1" t="s">
        <v>187</v>
      </c>
      <c r="GP1" t="s">
        <v>188</v>
      </c>
      <c r="GQ1" t="s">
        <v>189</v>
      </c>
      <c r="GR1" t="s">
        <v>190</v>
      </c>
      <c r="GS1" t="s">
        <v>191</v>
      </c>
      <c r="GT1" t="s">
        <v>192</v>
      </c>
      <c r="GU1" t="s">
        <v>193</v>
      </c>
      <c r="GV1" t="s">
        <v>194</v>
      </c>
      <c r="GW1" t="s">
        <v>195</v>
      </c>
      <c r="GX1" t="s">
        <v>196</v>
      </c>
      <c r="GY1" t="s">
        <v>197</v>
      </c>
      <c r="GZ1" t="s">
        <v>198</v>
      </c>
      <c r="HA1" t="s">
        <v>199</v>
      </c>
      <c r="HB1" t="s">
        <v>200</v>
      </c>
      <c r="HC1" t="s">
        <v>201</v>
      </c>
      <c r="HD1" t="s">
        <v>202</v>
      </c>
      <c r="HE1" t="s">
        <v>203</v>
      </c>
      <c r="HF1" t="s">
        <v>204</v>
      </c>
      <c r="HG1" t="s">
        <v>205</v>
      </c>
      <c r="HH1" t="s">
        <v>206</v>
      </c>
      <c r="HI1" t="s">
        <v>207</v>
      </c>
      <c r="HJ1" t="s">
        <v>208</v>
      </c>
      <c r="HK1" t="s">
        <v>209</v>
      </c>
      <c r="HL1" t="s">
        <v>210</v>
      </c>
      <c r="HM1" t="s">
        <v>242</v>
      </c>
      <c r="HN1" t="s">
        <v>211</v>
      </c>
      <c r="HO1" t="s">
        <v>212</v>
      </c>
      <c r="HP1" t="s">
        <v>213</v>
      </c>
      <c r="HQ1" t="s">
        <v>214</v>
      </c>
      <c r="HR1" t="s">
        <v>215</v>
      </c>
      <c r="HS1" t="s">
        <v>216</v>
      </c>
      <c r="HT1" t="s">
        <v>217</v>
      </c>
      <c r="HU1" t="s">
        <v>218</v>
      </c>
      <c r="HV1" t="s">
        <v>219</v>
      </c>
      <c r="HW1" t="s">
        <v>220</v>
      </c>
      <c r="HX1" t="s">
        <v>221</v>
      </c>
      <c r="HY1" t="s">
        <v>222</v>
      </c>
      <c r="HZ1" t="s">
        <v>223</v>
      </c>
      <c r="IA1" t="s">
        <v>224</v>
      </c>
      <c r="IB1" t="s">
        <v>225</v>
      </c>
      <c r="IC1" t="s">
        <v>226</v>
      </c>
      <c r="ID1" t="s">
        <v>227</v>
      </c>
      <c r="IE1" t="s">
        <v>228</v>
      </c>
      <c r="IF1" t="s">
        <v>229</v>
      </c>
      <c r="IG1" t="s">
        <v>230</v>
      </c>
      <c r="IH1" t="s">
        <v>241</v>
      </c>
      <c r="II1"/>
    </row>
  </sheetData>
  <dataValidations count="1">
    <dataValidation allowBlank="1" showInputMessage="1" sqref="BF2" xr:uid="{00000000-0002-0000-0100-000000000000}"/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485</vt:i4>
      </vt:variant>
    </vt:vector>
  </HeadingPairs>
  <TitlesOfParts>
    <vt:vector size="487" baseType="lpstr">
      <vt:lpstr>Blad1</vt:lpstr>
      <vt:lpstr>INPUT1</vt:lpstr>
      <vt:lpstr>Aantal_kinderen</vt:lpstr>
      <vt:lpstr>Achternaam</vt:lpstr>
      <vt:lpstr>Achternaam_partner</vt:lpstr>
      <vt:lpstr>Adres</vt:lpstr>
      <vt:lpstr>Afdeling</vt:lpstr>
      <vt:lpstr>ANW_contractnummer</vt:lpstr>
      <vt:lpstr>ANW_hiaat</vt:lpstr>
      <vt:lpstr>ANW_ingangsdatum</vt:lpstr>
      <vt:lpstr>ANW_jaarpremie</vt:lpstr>
      <vt:lpstr>ANW_kapitaal</vt:lpstr>
      <vt:lpstr>ANW_polisnummer</vt:lpstr>
      <vt:lpstr>ANW_premie_WG</vt:lpstr>
      <vt:lpstr>ANW_premie_WN</vt:lpstr>
      <vt:lpstr>ANW_verzekeraar</vt:lpstr>
      <vt:lpstr>ANW_wijzigingsdatum</vt:lpstr>
      <vt:lpstr>Bedrijfsnaam</vt:lpstr>
      <vt:lpstr>Bijsparen_bedrag_per_jaar</vt:lpstr>
      <vt:lpstr>Bijsparen_contractnr</vt:lpstr>
      <vt:lpstr>Bijsparen_indicatie</vt:lpstr>
      <vt:lpstr>Bijsparen_ingangsdatum</vt:lpstr>
      <vt:lpstr>Bijsparen_kapitaal</vt:lpstr>
      <vt:lpstr>Bijsparen_polisnummer</vt:lpstr>
      <vt:lpstr>Bijsparen_premie_WG</vt:lpstr>
      <vt:lpstr>Bijsparen_premie_WN</vt:lpstr>
      <vt:lpstr>Bijsparen_verzekeraar</vt:lpstr>
      <vt:lpstr>Bijsparen_wijzigingsdatum</vt:lpstr>
      <vt:lpstr>Bonus</vt:lpstr>
      <vt:lpstr>Bonus_jaar</vt:lpstr>
      <vt:lpstr>Bonus_voor_pensioen</vt:lpstr>
      <vt:lpstr>Bovenwettelijke_verlofuren</vt:lpstr>
      <vt:lpstr>Bovenwettelijke_verlofuren_aangevraagd</vt:lpstr>
      <vt:lpstr>Bovenwettelijke_verlofuren_beschikbaar</vt:lpstr>
      <vt:lpstr>Bovenwettelijke_verlofuren_opgenomen</vt:lpstr>
      <vt:lpstr>Burgerlijkestaat</vt:lpstr>
      <vt:lpstr>Burgerservicenummer</vt:lpstr>
      <vt:lpstr>Burgerservicenummer_partner</vt:lpstr>
      <vt:lpstr>Contract_einddatum</vt:lpstr>
      <vt:lpstr>Contract_startdatum</vt:lpstr>
      <vt:lpstr>Contracttype</vt:lpstr>
      <vt:lpstr>Datum_in_dienst</vt:lpstr>
      <vt:lpstr>Datum_uit_dienst</vt:lpstr>
      <vt:lpstr>Deelname_ANW_Hiaat</vt:lpstr>
      <vt:lpstr>Deelname_Bijsparenpensioen</vt:lpstr>
      <vt:lpstr>Deelname_Levensloopregeling</vt:lpstr>
      <vt:lpstr>Deelname_Nabestaandenpensioen</vt:lpstr>
      <vt:lpstr>Deelname_Ongevallen</vt:lpstr>
      <vt:lpstr>Deelname_Pensioenregeling_1</vt:lpstr>
      <vt:lpstr>Deelname_Pensioenregeling_2</vt:lpstr>
      <vt:lpstr>Deelname_Pensioenregeling_3</vt:lpstr>
      <vt:lpstr>Deelname_Spaarloon</vt:lpstr>
      <vt:lpstr>Deelname_WGA_Excedent</vt:lpstr>
      <vt:lpstr>Deelname_WGA_Hiaat</vt:lpstr>
      <vt:lpstr>Deelname_WIA_Bodem</vt:lpstr>
      <vt:lpstr>Deelname_Ziektekosten</vt:lpstr>
      <vt:lpstr>Email_prive</vt:lpstr>
      <vt:lpstr>Email_werk</vt:lpstr>
      <vt:lpstr>Fax_werk</vt:lpstr>
      <vt:lpstr>Fulltime_salaris</vt:lpstr>
      <vt:lpstr>Functie</vt:lpstr>
      <vt:lpstr>Geboortedatum</vt:lpstr>
      <vt:lpstr>Geboortedatum_partner</vt:lpstr>
      <vt:lpstr>Gem._van_goederen</vt:lpstr>
      <vt:lpstr>Geslacht</vt:lpstr>
      <vt:lpstr>Geslacht_partner</vt:lpstr>
      <vt:lpstr>GSM</vt:lpstr>
      <vt:lpstr>Huisnummer</vt:lpstr>
      <vt:lpstr>Land</vt:lpstr>
      <vt:lpstr>Medewerkers</vt:lpstr>
      <vt:lpstr>mw_Aantal_kinderen</vt:lpstr>
      <vt:lpstr>mw_Achternaam</vt:lpstr>
      <vt:lpstr>mw_Achternaam_partner</vt:lpstr>
      <vt:lpstr>mw_Adres</vt:lpstr>
      <vt:lpstr>mw_Afdeling</vt:lpstr>
      <vt:lpstr>mw_ANW_contractnummer</vt:lpstr>
      <vt:lpstr>mw_ANW_hiaat</vt:lpstr>
      <vt:lpstr>mw_ANW_ingangsdatum</vt:lpstr>
      <vt:lpstr>mw_ANW_jaarpremie</vt:lpstr>
      <vt:lpstr>mw_ANW_kapitaal</vt:lpstr>
      <vt:lpstr>mw_ANW_polisnummer</vt:lpstr>
      <vt:lpstr>mw_ANW_premie_WG</vt:lpstr>
      <vt:lpstr>mw_ANW_premie_WN</vt:lpstr>
      <vt:lpstr>mw_ANW_verzekeraar</vt:lpstr>
      <vt:lpstr>mw_ANW_wijzigingsdatum</vt:lpstr>
      <vt:lpstr>mw_Bedrijfsnaam</vt:lpstr>
      <vt:lpstr>mw_Bijsparen_bedrag_per_jaar</vt:lpstr>
      <vt:lpstr>mw_Bijsparen_contractnr</vt:lpstr>
      <vt:lpstr>mw_Bijsparen_indicatie</vt:lpstr>
      <vt:lpstr>mw_Bijsparen_ingangsdatum</vt:lpstr>
      <vt:lpstr>mw_Bijsparen_kapitaal</vt:lpstr>
      <vt:lpstr>mw_Bijsparen_polisnummer</vt:lpstr>
      <vt:lpstr>mw_Bijsparen_premie_WG</vt:lpstr>
      <vt:lpstr>mw_Bijsparen_premie_WN</vt:lpstr>
      <vt:lpstr>mw_Bijsparen_verzekeraar</vt:lpstr>
      <vt:lpstr>mw_Bijsparen_wijzigingsdatum</vt:lpstr>
      <vt:lpstr>mw_Bonus</vt:lpstr>
      <vt:lpstr>mw_Bonus_jaar</vt:lpstr>
      <vt:lpstr>mw_Bonus_voor_pensioen</vt:lpstr>
      <vt:lpstr>mw_Bovenwettelijke_verlofuren</vt:lpstr>
      <vt:lpstr>mw_Bovenwettelijke_verlofuren_aangevraagd</vt:lpstr>
      <vt:lpstr>mw_Bovenwettelijke_verlofuren_beschikbaar</vt:lpstr>
      <vt:lpstr>mw_Bovenwettelijke_verlofuren_opgenomen</vt:lpstr>
      <vt:lpstr>mw_Burgerlijkestaat</vt:lpstr>
      <vt:lpstr>mw_Burgerservicenummer</vt:lpstr>
      <vt:lpstr>mw_Burgerservicenummer_partner</vt:lpstr>
      <vt:lpstr>mw_Contract_einddatum</vt:lpstr>
      <vt:lpstr>mw_Contract_startdatum</vt:lpstr>
      <vt:lpstr>mw_Contracttype</vt:lpstr>
      <vt:lpstr>mw_Datum_in_dienst</vt:lpstr>
      <vt:lpstr>mw_Datum_uit_dienst</vt:lpstr>
      <vt:lpstr>mw_Deelname_ANW_Hiaat</vt:lpstr>
      <vt:lpstr>mw_Deelname_Bijsparenpensioen</vt:lpstr>
      <vt:lpstr>mw_Deelname_Levensloopregeling</vt:lpstr>
      <vt:lpstr>mw_Deelname_Nabestaandenpensioen</vt:lpstr>
      <vt:lpstr>mw_Deelname_Ongevallen</vt:lpstr>
      <vt:lpstr>mw_Deelname_Pensioenregeling_1</vt:lpstr>
      <vt:lpstr>mw_Deelname_Pensioenregeling_2</vt:lpstr>
      <vt:lpstr>mw_Deelname_Pensioenregeling_3</vt:lpstr>
      <vt:lpstr>mw_Deelname_Spaarloon</vt:lpstr>
      <vt:lpstr>mw_Deelname_WGA_Excedent</vt:lpstr>
      <vt:lpstr>mw_Deelname_WGA_Hiaat</vt:lpstr>
      <vt:lpstr>mw_Deelname_WIA_Bodem</vt:lpstr>
      <vt:lpstr>mw_Deelname_Ziektekosten</vt:lpstr>
      <vt:lpstr>mw_Email_prive</vt:lpstr>
      <vt:lpstr>mw_Email_werk</vt:lpstr>
      <vt:lpstr>mw_Fax_werk</vt:lpstr>
      <vt:lpstr>mw_Fulltime_salaris</vt:lpstr>
      <vt:lpstr>mw_Functie</vt:lpstr>
      <vt:lpstr>mw_Geboortedatum</vt:lpstr>
      <vt:lpstr>mw_Geboortedatum_partner</vt:lpstr>
      <vt:lpstr>mw_Gem._van_goederen</vt:lpstr>
      <vt:lpstr>mw_Geslacht</vt:lpstr>
      <vt:lpstr>mw_Geslacht_partner</vt:lpstr>
      <vt:lpstr>mw_GSM</vt:lpstr>
      <vt:lpstr>mw_Huisnummer</vt:lpstr>
      <vt:lpstr>mw_Land</vt:lpstr>
      <vt:lpstr>mw_Nationaliteit</vt:lpstr>
      <vt:lpstr>mw_NP_Contractnummer</vt:lpstr>
      <vt:lpstr>mw_NP_Franchise</vt:lpstr>
      <vt:lpstr>mw_NP_Ingangsdatum</vt:lpstr>
      <vt:lpstr>mw_NP_jaarpremie</vt:lpstr>
      <vt:lpstr>mw_NP_Kapitaal</vt:lpstr>
      <vt:lpstr>mw_NP_Pensioen</vt:lpstr>
      <vt:lpstr>mw_NP_Pensioengevend_Salaris</vt:lpstr>
      <vt:lpstr>mw_NP_Pensioengrondslag</vt:lpstr>
      <vt:lpstr>mw_NP_Pensioenleeftijd</vt:lpstr>
      <vt:lpstr>mw_NP_Polisnummer</vt:lpstr>
      <vt:lpstr>mw_NP_premie_WG</vt:lpstr>
      <vt:lpstr>mw_NP_premie_WN</vt:lpstr>
      <vt:lpstr>mw_NP_Verzekeraar</vt:lpstr>
      <vt:lpstr>mw_NP_Waardeoverdracht</vt:lpstr>
      <vt:lpstr>mw_NP_Wezenpensioen</vt:lpstr>
      <vt:lpstr>mw_NP_Wijzigingsdatum</vt:lpstr>
      <vt:lpstr>mw_NP_WZP_jaarpremie</vt:lpstr>
      <vt:lpstr>mw_NP_WZP_premie_WG</vt:lpstr>
      <vt:lpstr>mw_NP_WZP_premie_WN</vt:lpstr>
      <vt:lpstr>mw_Ongevallen_contractnummer</vt:lpstr>
      <vt:lpstr>mw_Ongevallen_ingangsdatum</vt:lpstr>
      <vt:lpstr>mw_Ongevallen_jaarpremie</vt:lpstr>
      <vt:lpstr>mw_Ongevallen_polisnummer</vt:lpstr>
      <vt:lpstr>mw_Ongevallen_premie_WG</vt:lpstr>
      <vt:lpstr>mw_Ongevallen_premie_WN</vt:lpstr>
      <vt:lpstr>mw_Ongevallen_rubriek_A</vt:lpstr>
      <vt:lpstr>mw_Ongevallen_rubriek_B</vt:lpstr>
      <vt:lpstr>mw_Ongevallen_verzekeraar</vt:lpstr>
      <vt:lpstr>mw_Ongevallen_wijzigingsdatum</vt:lpstr>
      <vt:lpstr>mw_OP_1_Contractnummer</vt:lpstr>
      <vt:lpstr>mw_OP_1_Franchise</vt:lpstr>
      <vt:lpstr>mw_OP_1_Franchise_NP</vt:lpstr>
      <vt:lpstr>mw_OP_1_Ingangsdatum</vt:lpstr>
      <vt:lpstr>mw_OP_1_NP_jaarpremie</vt:lpstr>
      <vt:lpstr>mw_OP_1_NP_kapitaal</vt:lpstr>
      <vt:lpstr>mw_OP_1_NP_pensioen</vt:lpstr>
      <vt:lpstr>mw_OP_1_NP_premie_WG</vt:lpstr>
      <vt:lpstr>mw_OP_1_NP_premie_WN</vt:lpstr>
      <vt:lpstr>mw_OP_1_OP_Bruto_Rendement</vt:lpstr>
      <vt:lpstr>mw_OP_1_OP_jaarpremie</vt:lpstr>
      <vt:lpstr>mw_OP_1_OP_kapitaal</vt:lpstr>
      <vt:lpstr>mw_OP_1_OP_pensioen</vt:lpstr>
      <vt:lpstr>mw_OP_1_OP_premie_WG</vt:lpstr>
      <vt:lpstr>mw_OP_1_OP_premie_WN</vt:lpstr>
      <vt:lpstr>mw_OP_1_Pensioengevend_Salaris</vt:lpstr>
      <vt:lpstr>mw_OP_1_Pensioengrondslag</vt:lpstr>
      <vt:lpstr>mw_OP_1_Pensioenleeftijd</vt:lpstr>
      <vt:lpstr>mw_OP_1_Polisnummer</vt:lpstr>
      <vt:lpstr>mw_OP_1_Verzekeraar</vt:lpstr>
      <vt:lpstr>mw_OP_1_Waardeoverdracht</vt:lpstr>
      <vt:lpstr>mw_OP_1_Wezenpensioen</vt:lpstr>
      <vt:lpstr>mw_OP_1_Wijzigingsdatum</vt:lpstr>
      <vt:lpstr>mw_OP_2_Contractnummer</vt:lpstr>
      <vt:lpstr>mw_OP_2_Franchise</vt:lpstr>
      <vt:lpstr>mw_OP_2_Franchise_NP</vt:lpstr>
      <vt:lpstr>mw_OP_2_Ingangsdatum</vt:lpstr>
      <vt:lpstr>mw_OP_2_NP_jaarpremie</vt:lpstr>
      <vt:lpstr>mw_OP_2_NP_kapitaal</vt:lpstr>
      <vt:lpstr>mw_OP_2_NP_pensioen</vt:lpstr>
      <vt:lpstr>mw_OP_2_NP_premie_WG</vt:lpstr>
      <vt:lpstr>mw_OP_2_NP_premie_WN</vt:lpstr>
      <vt:lpstr>mw_OP_2_OP_Bruto_Rendement</vt:lpstr>
      <vt:lpstr>mw_OP_2_OP_jaarpremie</vt:lpstr>
      <vt:lpstr>mw_OP_2_OP_kapitaal</vt:lpstr>
      <vt:lpstr>mw_OP_2_OP_pensioen</vt:lpstr>
      <vt:lpstr>mw_OP_2_OP_premie_WG</vt:lpstr>
      <vt:lpstr>mw_OP_2_OP_premie_WN</vt:lpstr>
      <vt:lpstr>mw_OP_2_Pensioengevend_Salaris</vt:lpstr>
      <vt:lpstr>mw_OP_2_Pensioengrondslag</vt:lpstr>
      <vt:lpstr>mw_OP_2_Pensioenleeftijd</vt:lpstr>
      <vt:lpstr>mw_OP_2_Polisnummer</vt:lpstr>
      <vt:lpstr>mw_OP_2_Verzekeraar</vt:lpstr>
      <vt:lpstr>mw_OP_2_Waardeoverdracht</vt:lpstr>
      <vt:lpstr>mw_OP_2_Wezenpensioen</vt:lpstr>
      <vt:lpstr>mw_OP_2_Wijzigingsdatum</vt:lpstr>
      <vt:lpstr>mw_OP_3_Contractnummer</vt:lpstr>
      <vt:lpstr>mw_OP_3_Franchise</vt:lpstr>
      <vt:lpstr>mw_OP_3_Franchise_NP</vt:lpstr>
      <vt:lpstr>mw_OP_3_Ingangsdatum</vt:lpstr>
      <vt:lpstr>mw_OP_3_NP_jaarpremie</vt:lpstr>
      <vt:lpstr>mw_OP_3_NP_kapitaal</vt:lpstr>
      <vt:lpstr>mw_OP_3_NP_pensioen</vt:lpstr>
      <vt:lpstr>mw_OP_3_NP_premie_WG</vt:lpstr>
      <vt:lpstr>mw_OP_3_NP_premie_WN</vt:lpstr>
      <vt:lpstr>mw_OP_3_OP_Bruto_Rendement</vt:lpstr>
      <vt:lpstr>mw_OP_3_OP_jaarpremie</vt:lpstr>
      <vt:lpstr>mw_OP_3_OP_kapitaal</vt:lpstr>
      <vt:lpstr>mw_OP_3_OP_pensioen</vt:lpstr>
      <vt:lpstr>mw_OP_3_OP_premie_WG</vt:lpstr>
      <vt:lpstr>mw_OP_3_OP_premie_WN</vt:lpstr>
      <vt:lpstr>mw_OP_3_Pensioengevend_Salaris</vt:lpstr>
      <vt:lpstr>mw_OP_3_Pensioengrondslag</vt:lpstr>
      <vt:lpstr>mw_OP_3_Pensioenleeftijd</vt:lpstr>
      <vt:lpstr>mw_OP_3_Polisnummer</vt:lpstr>
      <vt:lpstr>mw_OP_3_Verzekeraar</vt:lpstr>
      <vt:lpstr>mw_OP_3_Waardeoverdracht</vt:lpstr>
      <vt:lpstr>mw_OP_3_Wezenpensioen</vt:lpstr>
      <vt:lpstr>mw_OP_3_Wijzigingsdatum</vt:lpstr>
      <vt:lpstr>mw_Parttime_percentage</vt:lpstr>
      <vt:lpstr>mw_Periodesalaris</vt:lpstr>
      <vt:lpstr>mw_Personeelsnummer</vt:lpstr>
      <vt:lpstr>mw_Plaats</vt:lpstr>
      <vt:lpstr>mw_Postcode</vt:lpstr>
      <vt:lpstr>mw_Proeftijd</vt:lpstr>
      <vt:lpstr>mw_Rekeningnummer</vt:lpstr>
      <vt:lpstr>mw_Relatie_einddatum</vt:lpstr>
      <vt:lpstr>mw_Relatie_startdatum</vt:lpstr>
      <vt:lpstr>mw_Telefoon_prive</vt:lpstr>
      <vt:lpstr>mw_Telefoon_werk</vt:lpstr>
      <vt:lpstr>mw_Toevoeging</vt:lpstr>
      <vt:lpstr>mw_Tussenvoegsel</vt:lpstr>
      <vt:lpstr>mw_Tussenvoegsel_partner</vt:lpstr>
      <vt:lpstr>mw_Verlofjaar</vt:lpstr>
      <vt:lpstr>mw_Vestiging</vt:lpstr>
      <vt:lpstr>mw_Voorletters</vt:lpstr>
      <vt:lpstr>mw_Voorletters_partner</vt:lpstr>
      <vt:lpstr>mw_Voornaam_partner</vt:lpstr>
      <vt:lpstr>mw_Werkelijk_jaarloon</vt:lpstr>
      <vt:lpstr>mw_Werknemertype</vt:lpstr>
      <vt:lpstr>mw_Werkuren_dinsdag</vt:lpstr>
      <vt:lpstr>mw_Werkuren_donderdag</vt:lpstr>
      <vt:lpstr>mw_Werkuren_maandag</vt:lpstr>
      <vt:lpstr>mw_Werkuren_per_week</vt:lpstr>
      <vt:lpstr>mw_Werkuren_vrijdag</vt:lpstr>
      <vt:lpstr>mw_Werkuren_woensdag</vt:lpstr>
      <vt:lpstr>mw_Werkuren_zaterdag</vt:lpstr>
      <vt:lpstr>mw_Werkuren_zondag</vt:lpstr>
      <vt:lpstr>mw_Wettelijke_verlofuren</vt:lpstr>
      <vt:lpstr>mw_Wettelijke_verlofuren_aangevraagd</vt:lpstr>
      <vt:lpstr>mw_Wettelijke_verlofuren_beschikbaar</vt:lpstr>
      <vt:lpstr>mw_Wettelijke_verlofuren_opgenomen</vt:lpstr>
      <vt:lpstr>mw_WGA_excedent_contractnummer</vt:lpstr>
      <vt:lpstr>mw_WGA_excedent_eindleeftijd</vt:lpstr>
      <vt:lpstr>mw_WGA_excedent_excedent</vt:lpstr>
      <vt:lpstr>mw_WGA_excedent_ingangsdatum</vt:lpstr>
      <vt:lpstr>mw_WGA_excedent_jaarpremie</vt:lpstr>
      <vt:lpstr>mw_WGA_excedent_polisnummer</vt:lpstr>
      <vt:lpstr>mw_WGA_excedent_premie_WG</vt:lpstr>
      <vt:lpstr>mw_WGA_excedent_premie_WN</vt:lpstr>
      <vt:lpstr>mw_WGA_excedent_verzekeraar</vt:lpstr>
      <vt:lpstr>mw_WGA_excedent_wijzigingsdatum</vt:lpstr>
      <vt:lpstr>mw_WGA_hiaat_aanvulling</vt:lpstr>
      <vt:lpstr>mw_WGA_hiaat_aanvulling_aanvulling</vt:lpstr>
      <vt:lpstr>mw_WGA_hiaat_aanvulling_aanvullingsperc</vt:lpstr>
      <vt:lpstr>mw_WGA_hiaat_aanvulling_contractnummer</vt:lpstr>
      <vt:lpstr>mw_WGA_hiaat_aanvulling_dagloongrens</vt:lpstr>
      <vt:lpstr>mw_WGA_hiaat_aanvulling_ingangsdatum</vt:lpstr>
      <vt:lpstr>mw_WGA_hiaat_aanvulling_jaarpremie</vt:lpstr>
      <vt:lpstr>mw_WGA_hiaat_aanvulling_polisnummer</vt:lpstr>
      <vt:lpstr>mw_WGA_hiaat_aanvulling_premie_WG</vt:lpstr>
      <vt:lpstr>mw_WGA_hiaat_aanvulling_premie_WN</vt:lpstr>
      <vt:lpstr>mw_WGA_hiaat_aanvulling_verzekeraar</vt:lpstr>
      <vt:lpstr>mw_WGA_hiaat_aanvulling_wijzigingsdatum</vt:lpstr>
      <vt:lpstr>mw_WGA_hiaat_aanvullingspercentage</vt:lpstr>
      <vt:lpstr>mw_WGA_hiaat_contractnummer</vt:lpstr>
      <vt:lpstr>mw_WGA_hiaat_contractnummer_aanvulling</vt:lpstr>
      <vt:lpstr>mw_WGA_hiaat_dagloongrens</vt:lpstr>
      <vt:lpstr>mw_WGA_hiaat_doorbetaling_jaar_1</vt:lpstr>
      <vt:lpstr>mw_WGA_hiaat_doorbetaling_jaar_2</vt:lpstr>
      <vt:lpstr>mw_WGA_hiaat_eindleeftijd</vt:lpstr>
      <vt:lpstr>mw_WGA_hiaat_hiaat</vt:lpstr>
      <vt:lpstr>mw_WGA_hiaat_ingangsdatum</vt:lpstr>
      <vt:lpstr>mw_WGA_hiaat_jaarpremie</vt:lpstr>
      <vt:lpstr>mw_WGA_hiaat_jaarpremie_aanvulling</vt:lpstr>
      <vt:lpstr>mw_WGA_hiaat_polisnummer</vt:lpstr>
      <vt:lpstr>mw_WGA_hiaat_premie_WG</vt:lpstr>
      <vt:lpstr>mw_WGA_hiaat_premie_WG_aanvulling</vt:lpstr>
      <vt:lpstr>mw_WGA_hiaat_premie_WN</vt:lpstr>
      <vt:lpstr>mw_WGA_hiaat_premie_WN_aanvulling</vt:lpstr>
      <vt:lpstr>mw_WGA_hiaat_stijgende_uitkering</vt:lpstr>
      <vt:lpstr>mw_WGA_hiaat_verzekeraar</vt:lpstr>
      <vt:lpstr>mw_WGA_hiaat_verzekeraar_aanvulling</vt:lpstr>
      <vt:lpstr>mw_WGA_hiaat_Wijzigingsdatum</vt:lpstr>
      <vt:lpstr>mw_WIA_percentage</vt:lpstr>
      <vt:lpstr>Nationaliteit</vt:lpstr>
      <vt:lpstr>NP_Contractnummer</vt:lpstr>
      <vt:lpstr>NP_Franchise</vt:lpstr>
      <vt:lpstr>NP_Ingangsdatum</vt:lpstr>
      <vt:lpstr>NP_jaarpremie</vt:lpstr>
      <vt:lpstr>NP_Kapitaal</vt:lpstr>
      <vt:lpstr>NP_Pensioen</vt:lpstr>
      <vt:lpstr>NP_Pensioengevend_Salaris</vt:lpstr>
      <vt:lpstr>NP_Pensioengrondslag</vt:lpstr>
      <vt:lpstr>NP_Pensioenleeftijd</vt:lpstr>
      <vt:lpstr>NP_Polisnummer</vt:lpstr>
      <vt:lpstr>NP_premie_WG</vt:lpstr>
      <vt:lpstr>NP_premie_WN</vt:lpstr>
      <vt:lpstr>NP_Verzekeraar</vt:lpstr>
      <vt:lpstr>NP_Waardeoverdracht</vt:lpstr>
      <vt:lpstr>NP_Wezenpensioen</vt:lpstr>
      <vt:lpstr>NP_Wijzigingsdatum</vt:lpstr>
      <vt:lpstr>NP_WZP_jaarpremie</vt:lpstr>
      <vt:lpstr>NP_WZP_premie_WG</vt:lpstr>
      <vt:lpstr>NP_WZP_premie_WN</vt:lpstr>
      <vt:lpstr>Ongevallen_contractnummer</vt:lpstr>
      <vt:lpstr>Ongevallen_ingangsdatum</vt:lpstr>
      <vt:lpstr>Ongevallen_jaarpremie</vt:lpstr>
      <vt:lpstr>Ongevallen_polisnummer</vt:lpstr>
      <vt:lpstr>Ongevallen_premie_WG</vt:lpstr>
      <vt:lpstr>Ongevallen_premie_WN</vt:lpstr>
      <vt:lpstr>Ongevallen_rubriek_A</vt:lpstr>
      <vt:lpstr>Ongevallen_rubriek_B</vt:lpstr>
      <vt:lpstr>Ongevallen_verzekeraar</vt:lpstr>
      <vt:lpstr>Ongevallen_wijzigingsdatum</vt:lpstr>
      <vt:lpstr>OP_1_Contractnummer</vt:lpstr>
      <vt:lpstr>OP_1_Franchise</vt:lpstr>
      <vt:lpstr>OP_1_Franchise_NP</vt:lpstr>
      <vt:lpstr>OP_1_Ingangsdatum</vt:lpstr>
      <vt:lpstr>OP_1_NP_jaarpremie</vt:lpstr>
      <vt:lpstr>OP_1_NP_kapitaal</vt:lpstr>
      <vt:lpstr>OP_1_NP_pensioen</vt:lpstr>
      <vt:lpstr>OP_1_NP_premie_WG</vt:lpstr>
      <vt:lpstr>OP_1_NP_premie_WN</vt:lpstr>
      <vt:lpstr>OP_1_OP_Bruto_Rendement</vt:lpstr>
      <vt:lpstr>OP_1_OP_jaarpremie</vt:lpstr>
      <vt:lpstr>OP_1_OP_kapitaal</vt:lpstr>
      <vt:lpstr>OP_1_OP_pensioen</vt:lpstr>
      <vt:lpstr>OP_1_OP_premie_WG</vt:lpstr>
      <vt:lpstr>OP_1_OP_premie_WN</vt:lpstr>
      <vt:lpstr>OP_1_Pensioengevend_Salaris</vt:lpstr>
      <vt:lpstr>OP_1_Pensioengrondslag</vt:lpstr>
      <vt:lpstr>OP_1_Pensioenleeftijd</vt:lpstr>
      <vt:lpstr>OP_1_Polisnummer</vt:lpstr>
      <vt:lpstr>OP_1_Verzekeraar</vt:lpstr>
      <vt:lpstr>OP_1_Waardeoverdracht</vt:lpstr>
      <vt:lpstr>OP_1_Wezenpensioen</vt:lpstr>
      <vt:lpstr>OP_1_Wijzigingsdatum</vt:lpstr>
      <vt:lpstr>OP_2_Contractnummer</vt:lpstr>
      <vt:lpstr>OP_2_Franchise</vt:lpstr>
      <vt:lpstr>OP_2_Franchise_NP</vt:lpstr>
      <vt:lpstr>OP_2_Ingangsdatum</vt:lpstr>
      <vt:lpstr>OP_2_NP_jaarpremie</vt:lpstr>
      <vt:lpstr>OP_2_NP_kapitaal</vt:lpstr>
      <vt:lpstr>OP_2_NP_pensioen</vt:lpstr>
      <vt:lpstr>OP_2_NP_premie_WG</vt:lpstr>
      <vt:lpstr>OP_2_NP_premie_WN</vt:lpstr>
      <vt:lpstr>OP_2_OP_Bruto_Rendement</vt:lpstr>
      <vt:lpstr>OP_2_OP_jaarpremie</vt:lpstr>
      <vt:lpstr>OP_2_OP_kapitaal</vt:lpstr>
      <vt:lpstr>OP_2_OP_pensioen</vt:lpstr>
      <vt:lpstr>OP_2_OP_premie_WG</vt:lpstr>
      <vt:lpstr>OP_2_OP_premie_WN</vt:lpstr>
      <vt:lpstr>OP_2_Pensioengevend_Salaris</vt:lpstr>
      <vt:lpstr>OP_2_Pensioengrondslag</vt:lpstr>
      <vt:lpstr>OP_2_Pensioenleeftijd</vt:lpstr>
      <vt:lpstr>OP_2_Polisnummer</vt:lpstr>
      <vt:lpstr>OP_2_Verzekeraar</vt:lpstr>
      <vt:lpstr>OP_2_Waardeoverdracht</vt:lpstr>
      <vt:lpstr>OP_2_Wezenpensioen</vt:lpstr>
      <vt:lpstr>OP_2_Wijzigingsdatum</vt:lpstr>
      <vt:lpstr>OP_3_Contractnummer</vt:lpstr>
      <vt:lpstr>OP_3_Franchise</vt:lpstr>
      <vt:lpstr>OP_3_Franchise_NP</vt:lpstr>
      <vt:lpstr>OP_3_Ingangsdatum</vt:lpstr>
      <vt:lpstr>OP_3_NP_jaarpremie</vt:lpstr>
      <vt:lpstr>OP_3_NP_kapitaal</vt:lpstr>
      <vt:lpstr>OP_3_NP_pensioen</vt:lpstr>
      <vt:lpstr>OP_3_NP_premie_WG</vt:lpstr>
      <vt:lpstr>OP_3_NP_premie_WN</vt:lpstr>
      <vt:lpstr>OP_3_OP_Bruto_Rendement</vt:lpstr>
      <vt:lpstr>OP_3_OP_jaarpremie</vt:lpstr>
      <vt:lpstr>OP_3_OP_kapitaal</vt:lpstr>
      <vt:lpstr>OP_3_OP_pensioen</vt:lpstr>
      <vt:lpstr>OP_3_OP_premie_WG</vt:lpstr>
      <vt:lpstr>OP_3_OP_premie_WN</vt:lpstr>
      <vt:lpstr>OP_3_Pensioengevend_Salaris</vt:lpstr>
      <vt:lpstr>OP_3_Pensioengrondslag</vt:lpstr>
      <vt:lpstr>OP_3_Pensioenleeftijd</vt:lpstr>
      <vt:lpstr>OP_3_Polisnummer</vt:lpstr>
      <vt:lpstr>OP_3_Verzekeraar</vt:lpstr>
      <vt:lpstr>OP_3_Waardeoverdracht</vt:lpstr>
      <vt:lpstr>OP_3_Wezenpensioen</vt:lpstr>
      <vt:lpstr>OP_3_Wijzigingsdatum</vt:lpstr>
      <vt:lpstr>Parttime_percentage</vt:lpstr>
      <vt:lpstr>Periodesalaris</vt:lpstr>
      <vt:lpstr>Personeelsnummer</vt:lpstr>
      <vt:lpstr>Plaats</vt:lpstr>
      <vt:lpstr>Postcode</vt:lpstr>
      <vt:lpstr>Proeftijd</vt:lpstr>
      <vt:lpstr>Rekeningnummer</vt:lpstr>
      <vt:lpstr>Relatie_einddatum</vt:lpstr>
      <vt:lpstr>Relatie_startdatum</vt:lpstr>
      <vt:lpstr>Telefoon_prive</vt:lpstr>
      <vt:lpstr>Telefoon_werk</vt:lpstr>
      <vt:lpstr>Toevoeging</vt:lpstr>
      <vt:lpstr>Tussenvoegsel</vt:lpstr>
      <vt:lpstr>Tussenvoegsel_partner</vt:lpstr>
      <vt:lpstr>Verlofjaar</vt:lpstr>
      <vt:lpstr>Vestiging</vt:lpstr>
      <vt:lpstr>Voorletters</vt:lpstr>
      <vt:lpstr>Voorletters_partner</vt:lpstr>
      <vt:lpstr>Voornaam_partner</vt:lpstr>
      <vt:lpstr>Werkelijk_jaarloon</vt:lpstr>
      <vt:lpstr>Werknemertype</vt:lpstr>
      <vt:lpstr>Werkuren_dinsdag</vt:lpstr>
      <vt:lpstr>Werkuren_donderdag</vt:lpstr>
      <vt:lpstr>Werkuren_maandag</vt:lpstr>
      <vt:lpstr>Werkuren_per_week</vt:lpstr>
      <vt:lpstr>Werkuren_vrijdag</vt:lpstr>
      <vt:lpstr>Werkuren_woensdag</vt:lpstr>
      <vt:lpstr>Werkuren_zaterdag</vt:lpstr>
      <vt:lpstr>Werkuren_zondag</vt:lpstr>
      <vt:lpstr>Wettelijke_verlofuren</vt:lpstr>
      <vt:lpstr>Wettelijke_verlofuren_aangevraagd</vt:lpstr>
      <vt:lpstr>Wettelijke_verlofuren_beschikbaar</vt:lpstr>
      <vt:lpstr>Wettelijke_verlofuren_opgenomen</vt:lpstr>
      <vt:lpstr>WGA_excedent_contractnummer</vt:lpstr>
      <vt:lpstr>WGA_excedent_eindleeftijd</vt:lpstr>
      <vt:lpstr>WGA_excedent_excedent</vt:lpstr>
      <vt:lpstr>WGA_excedent_ingangsdatum</vt:lpstr>
      <vt:lpstr>WGA_excedent_jaarpremie</vt:lpstr>
      <vt:lpstr>WGA_excedent_polisnummer</vt:lpstr>
      <vt:lpstr>WGA_excedent_premie_WG</vt:lpstr>
      <vt:lpstr>WGA_excedent_premie_WN</vt:lpstr>
      <vt:lpstr>WGA_excedent_verzekeraar</vt:lpstr>
      <vt:lpstr>WGA_excedent_wijzigingsdatum</vt:lpstr>
      <vt:lpstr>WGA_hiaat_aanvulling</vt:lpstr>
      <vt:lpstr>WGA_hiaat_aanvulling_aanvulling</vt:lpstr>
      <vt:lpstr>WGA_hiaat_aanvulling_aanvullingsperc</vt:lpstr>
      <vt:lpstr>WGA_hiaat_aanvulling_contractnummer</vt:lpstr>
      <vt:lpstr>WGA_hiaat_aanvulling_dagloongrens</vt:lpstr>
      <vt:lpstr>WGA_hiaat_aanvulling_ingangsdatum</vt:lpstr>
      <vt:lpstr>WGA_hiaat_aanvulling_jaarpremie</vt:lpstr>
      <vt:lpstr>WGA_hiaat_aanvulling_polisnummer</vt:lpstr>
      <vt:lpstr>WGA_hiaat_aanvulling_premie_WG</vt:lpstr>
      <vt:lpstr>WGA_hiaat_aanvulling_premie_WN</vt:lpstr>
      <vt:lpstr>WGA_hiaat_aanvulling_verzekeraar</vt:lpstr>
      <vt:lpstr>WGA_hiaat_aanvulling_wijzigingsdatum</vt:lpstr>
      <vt:lpstr>WGA_hiaat_aanvullingspercentage</vt:lpstr>
      <vt:lpstr>WGA_hiaat_contractnummer</vt:lpstr>
      <vt:lpstr>WGA_hiaat_contractnummer_aanvulling</vt:lpstr>
      <vt:lpstr>WGA_hiaat_dagloongrens</vt:lpstr>
      <vt:lpstr>WGA_hiaat_doorbetaling_jaar_1</vt:lpstr>
      <vt:lpstr>WGA_hiaat_doorbetaling_jaar_2</vt:lpstr>
      <vt:lpstr>WGA_hiaat_eindleeftijd</vt:lpstr>
      <vt:lpstr>WGA_hiaat_hiaat</vt:lpstr>
      <vt:lpstr>WGA_hiaat_ingangsdatum</vt:lpstr>
      <vt:lpstr>WGA_hiaat_jaarpremie</vt:lpstr>
      <vt:lpstr>WGA_hiaat_jaarpremie_aanvulling</vt:lpstr>
      <vt:lpstr>WGA_hiaat_polisnummer</vt:lpstr>
      <vt:lpstr>WGA_hiaat_premie_WG</vt:lpstr>
      <vt:lpstr>WGA_hiaat_premie_WG_aanvulling</vt:lpstr>
      <vt:lpstr>WGA_hiaat_premie_WN</vt:lpstr>
      <vt:lpstr>WGA_hiaat_premie_WN_aanvulling</vt:lpstr>
      <vt:lpstr>WGA_hiaat_stijgende_uitkering</vt:lpstr>
      <vt:lpstr>WGA_hiaat_verzekeraar</vt:lpstr>
      <vt:lpstr>WGA_hiaat_verzekeraar_aanvulling</vt:lpstr>
      <vt:lpstr>WGA_hiaat_Wijzigingsdatum</vt:lpstr>
      <vt:lpstr>WIA_percentage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 van Dalen</dc:creator>
  <cp:lastModifiedBy>GJ van Dalen</cp:lastModifiedBy>
  <dcterms:created xsi:type="dcterms:W3CDTF">2010-02-15T18:02:36Z</dcterms:created>
  <dcterms:modified xsi:type="dcterms:W3CDTF">2017-10-20T10:06:14Z</dcterms:modified>
</cp:coreProperties>
</file>