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jvan\Downloads\"/>
    </mc:Choice>
  </mc:AlternateContent>
  <xr:revisionPtr revIDLastSave="0" documentId="8_{2BC596DB-D295-4F89-BFB6-D370A31EE2F4}" xr6:coauthVersionLast="34" xr6:coauthVersionMax="34" xr10:uidLastSave="{00000000-0000-0000-0000-000000000000}"/>
  <bookViews>
    <workbookView xWindow="0" yWindow="0" windowWidth="28800" windowHeight="14010" activeTab="1" xr2:uid="{00000000-000D-0000-FFFF-FFFF00000000}"/>
  </bookViews>
  <sheets>
    <sheet name="Blad1" sheetId="5" r:id="rId1"/>
    <sheet name="Data AEGON" sheetId="4" r:id="rId2"/>
    <sheet name="Tabel" sheetId="6" r:id="rId3"/>
    <sheet name="Info" sheetId="3" r:id="rId4"/>
    <sheet name="Lookup" sheetId="2" state="hidden" r:id="rId5"/>
  </sheets>
  <externalReferences>
    <externalReference r:id="rId6"/>
  </externalReferences>
  <definedNames>
    <definedName name="_xlnm._FilterDatabase" localSheetId="0" hidden="1">Blad1!$AF$1:$AF$3</definedName>
    <definedName name="_xlnm._FilterDatabase" localSheetId="4" hidden="1">Lookup!$H$1:$H$3</definedName>
    <definedName name="BijsparenVolgens" localSheetId="0">[1]Lookup!$H$1:$H$3</definedName>
    <definedName name="BijsparenVolgens">Lookup!$H$1:$H$3</definedName>
    <definedName name="Burgerlijkestaat" localSheetId="0">[1]Lookup!$C$1:$C$4</definedName>
    <definedName name="Burgerlijkestaat">Lookup!$C$1:$C$4</definedName>
    <definedName name="Contracttype" localSheetId="0">[1]Lookup!$G$1:$G$3</definedName>
    <definedName name="Contracttype">Lookup!$G$1:$G$3</definedName>
    <definedName name="Deelname" localSheetId="0">[1]Lookup!$E$1:$E$3</definedName>
    <definedName name="Deelname">Lookup!$E$1:$E$3</definedName>
    <definedName name="Export">#REF!</definedName>
    <definedName name="Geslacht" localSheetId="0">[1]Lookup!$D$1:$D$2</definedName>
    <definedName name="Geslacht">Lookup!$D$1:$D$2</definedName>
    <definedName name="JaNee" localSheetId="0">[1]Lookup!$M$1:$M$2</definedName>
    <definedName name="JaNee">Lookup!$M$1:$M$2</definedName>
    <definedName name="Landen" localSheetId="0">[1]Lookup!$I$1:$I$244</definedName>
    <definedName name="Landen">Lookup!$I$1:$I$244</definedName>
    <definedName name="Medewerkers" localSheetId="0">Blad1!$A$13:$FX$65536</definedName>
    <definedName name="Medewerkers">#REF!</definedName>
    <definedName name="Nationaliteiten" localSheetId="0">[1]Lookup!$B$1:$B$205</definedName>
    <definedName name="Nationaliteiten">Lookup!$B$1:$B$205</definedName>
    <definedName name="Proeftijd" localSheetId="0">[1]Lookup!$F$1:$F$3</definedName>
    <definedName name="Proeftijd">Lookup!$F$1:$F$3</definedName>
  </definedNames>
  <calcPr calcId="179017"/>
</workbook>
</file>

<file path=xl/calcChain.xml><?xml version="1.0" encoding="utf-8"?>
<calcChain xmlns="http://schemas.openxmlformats.org/spreadsheetml/2006/main">
  <c r="B80" i="6" l="1"/>
  <c r="B84" i="6"/>
  <c r="B92" i="6"/>
  <c r="B100" i="6"/>
  <c r="B108" i="6"/>
  <c r="B116" i="6"/>
  <c r="B124" i="6"/>
  <c r="B132" i="6"/>
  <c r="B140" i="6"/>
  <c r="B148" i="6"/>
  <c r="B156" i="6"/>
  <c r="B164" i="6"/>
  <c r="B172" i="6"/>
  <c r="B180" i="6"/>
  <c r="B188" i="6"/>
  <c r="B196" i="6"/>
  <c r="B78" i="6"/>
  <c r="H79" i="6"/>
  <c r="B79" i="6" s="1"/>
  <c r="H80" i="6"/>
  <c r="H81" i="6"/>
  <c r="B81" i="6" s="1"/>
  <c r="H82" i="6"/>
  <c r="B82" i="6" s="1"/>
  <c r="B6" i="6"/>
  <c r="J18" i="5" s="1"/>
  <c r="B10" i="6"/>
  <c r="B14" i="6"/>
  <c r="J26" i="5" s="1"/>
  <c r="B17" i="6"/>
  <c r="B21" i="6"/>
  <c r="B22" i="6"/>
  <c r="B25" i="6"/>
  <c r="B29" i="6"/>
  <c r="B38" i="6"/>
  <c r="B46" i="6"/>
  <c r="J58" i="5" s="1"/>
  <c r="B53" i="6"/>
  <c r="B54" i="6"/>
  <c r="J66" i="5" s="1"/>
  <c r="B70" i="6"/>
  <c r="J82" i="5" s="1"/>
  <c r="C3" i="6"/>
  <c r="D3" i="6"/>
  <c r="E3" i="6"/>
  <c r="F3" i="6"/>
  <c r="G3" i="6"/>
  <c r="H3" i="6"/>
  <c r="B3" i="6" s="1"/>
  <c r="I3" i="6"/>
  <c r="J3" i="6"/>
  <c r="K3" i="6"/>
  <c r="L3" i="6"/>
  <c r="AB15" i="5" s="1"/>
  <c r="M3" i="6"/>
  <c r="O3" i="6"/>
  <c r="P3" i="6"/>
  <c r="Q3" i="6"/>
  <c r="R3" i="6"/>
  <c r="S3" i="6"/>
  <c r="T3" i="6"/>
  <c r="V3" i="6"/>
  <c r="W3" i="6"/>
  <c r="X3" i="6"/>
  <c r="Y3" i="6"/>
  <c r="Z3" i="6"/>
  <c r="C4" i="6"/>
  <c r="D4" i="6"/>
  <c r="E4" i="6"/>
  <c r="F4" i="6"/>
  <c r="G4" i="6"/>
  <c r="H4" i="6"/>
  <c r="B4" i="6" s="1"/>
  <c r="I4" i="6"/>
  <c r="X16" i="5" s="1"/>
  <c r="J4" i="6"/>
  <c r="Y16" i="5" s="1"/>
  <c r="K4" i="6"/>
  <c r="L4" i="6"/>
  <c r="M4" i="6"/>
  <c r="AC16" i="5" s="1"/>
  <c r="O4" i="6"/>
  <c r="P4" i="6"/>
  <c r="Q4" i="6"/>
  <c r="R4" i="6"/>
  <c r="S4" i="6"/>
  <c r="T4" i="6"/>
  <c r="V4" i="6"/>
  <c r="W4" i="6"/>
  <c r="X4" i="6"/>
  <c r="Y4" i="6"/>
  <c r="Z4" i="6"/>
  <c r="C5" i="6"/>
  <c r="D5" i="6"/>
  <c r="E5" i="6"/>
  <c r="F5" i="6"/>
  <c r="G5" i="6"/>
  <c r="H5" i="6"/>
  <c r="B5" i="6" s="1"/>
  <c r="I5" i="6"/>
  <c r="J5" i="6"/>
  <c r="K5" i="6"/>
  <c r="Z17" i="5" s="1"/>
  <c r="L5" i="6"/>
  <c r="M5" i="6"/>
  <c r="O5" i="6"/>
  <c r="P5" i="6"/>
  <c r="Q5" i="6"/>
  <c r="R5" i="6"/>
  <c r="S5" i="6"/>
  <c r="T5" i="6"/>
  <c r="V5" i="6"/>
  <c r="W5" i="6"/>
  <c r="X5" i="6"/>
  <c r="Y5" i="6"/>
  <c r="Z5" i="6"/>
  <c r="C6" i="6"/>
  <c r="D6" i="6"/>
  <c r="E6" i="6"/>
  <c r="F6" i="6"/>
  <c r="G6" i="6"/>
  <c r="H6" i="6"/>
  <c r="I6" i="6"/>
  <c r="J6" i="6"/>
  <c r="K6" i="6"/>
  <c r="L6" i="6"/>
  <c r="M6" i="6"/>
  <c r="O6" i="6"/>
  <c r="P6" i="6"/>
  <c r="Q6" i="6"/>
  <c r="R6" i="6"/>
  <c r="S6" i="6"/>
  <c r="T6" i="6"/>
  <c r="AD18" i="5" s="1"/>
  <c r="V6" i="6"/>
  <c r="W6" i="6"/>
  <c r="X6" i="6"/>
  <c r="Y6" i="6"/>
  <c r="Z6" i="6"/>
  <c r="C7" i="6"/>
  <c r="D7" i="6"/>
  <c r="B19" i="5" s="1"/>
  <c r="E7" i="6"/>
  <c r="F7" i="6"/>
  <c r="G7" i="6"/>
  <c r="H7" i="6"/>
  <c r="I7" i="6"/>
  <c r="J7" i="6"/>
  <c r="K7" i="6"/>
  <c r="L7" i="6"/>
  <c r="AB19" i="5" s="1"/>
  <c r="M7" i="6"/>
  <c r="O7" i="6"/>
  <c r="P7" i="6"/>
  <c r="Q7" i="6"/>
  <c r="R7" i="6"/>
  <c r="S7" i="6"/>
  <c r="T7" i="6"/>
  <c r="V7" i="6"/>
  <c r="N19" i="5" s="1"/>
  <c r="W7" i="6"/>
  <c r="X7" i="6"/>
  <c r="Y7" i="6"/>
  <c r="Z7" i="6"/>
  <c r="R19" i="5" s="1"/>
  <c r="C8" i="6"/>
  <c r="D8" i="6"/>
  <c r="E8" i="6"/>
  <c r="C20" i="5" s="1"/>
  <c r="F8" i="6"/>
  <c r="G8" i="6"/>
  <c r="H8" i="6"/>
  <c r="B8" i="6" s="1"/>
  <c r="I8" i="6"/>
  <c r="X20" i="5" s="1"/>
  <c r="J8" i="6"/>
  <c r="Y20" i="5" s="1"/>
  <c r="K8" i="6"/>
  <c r="L8" i="6"/>
  <c r="M8" i="6"/>
  <c r="AC20" i="5" s="1"/>
  <c r="O8" i="6"/>
  <c r="P8" i="6"/>
  <c r="Q8" i="6"/>
  <c r="R8" i="6"/>
  <c r="T20" i="5" s="1"/>
  <c r="S8" i="6"/>
  <c r="T8" i="6"/>
  <c r="V8" i="6"/>
  <c r="W8" i="6"/>
  <c r="O20" i="5" s="1"/>
  <c r="X8" i="6"/>
  <c r="Y8" i="6"/>
  <c r="Z8" i="6"/>
  <c r="C9" i="6"/>
  <c r="D9" i="6"/>
  <c r="E9" i="6"/>
  <c r="F9" i="6"/>
  <c r="F21" i="5" s="1"/>
  <c r="G9" i="6"/>
  <c r="H9" i="6"/>
  <c r="B9" i="6" s="1"/>
  <c r="J21" i="5" s="1"/>
  <c r="I9" i="6"/>
  <c r="J9" i="6"/>
  <c r="Y21" i="5" s="1"/>
  <c r="K9" i="6"/>
  <c r="Z21" i="5" s="1"/>
  <c r="L9" i="6"/>
  <c r="AB21" i="5" s="1"/>
  <c r="M9" i="6"/>
  <c r="O9" i="6"/>
  <c r="EU21" i="5" s="1"/>
  <c r="P9" i="6"/>
  <c r="Q9" i="6"/>
  <c r="R9" i="6"/>
  <c r="S9" i="6"/>
  <c r="H21" i="5" s="1"/>
  <c r="T9" i="6"/>
  <c r="V9" i="6"/>
  <c r="W9" i="6"/>
  <c r="X9" i="6"/>
  <c r="P21" i="5" s="1"/>
  <c r="Y9" i="6"/>
  <c r="Z9" i="6"/>
  <c r="C10" i="6"/>
  <c r="D10" i="6"/>
  <c r="B22" i="5" s="1"/>
  <c r="E10" i="6"/>
  <c r="F10" i="6"/>
  <c r="G10" i="6"/>
  <c r="H10" i="6"/>
  <c r="I10" i="6"/>
  <c r="J10" i="6"/>
  <c r="Y22" i="5" s="1"/>
  <c r="K10" i="6"/>
  <c r="L10" i="6"/>
  <c r="AB22" i="5" s="1"/>
  <c r="M10" i="6"/>
  <c r="O10" i="6"/>
  <c r="P10" i="6"/>
  <c r="Q10" i="6"/>
  <c r="R10" i="6"/>
  <c r="S10" i="6"/>
  <c r="T10" i="6"/>
  <c r="AD22" i="5" s="1"/>
  <c r="V10" i="6"/>
  <c r="N22" i="5" s="1"/>
  <c r="W10" i="6"/>
  <c r="X10" i="6"/>
  <c r="Y10" i="6"/>
  <c r="Z10" i="6"/>
  <c r="R22" i="5" s="1"/>
  <c r="C11" i="6"/>
  <c r="D11" i="6"/>
  <c r="E11" i="6"/>
  <c r="F11" i="6"/>
  <c r="G11" i="6"/>
  <c r="H11" i="6"/>
  <c r="B11" i="6" s="1"/>
  <c r="I11" i="6"/>
  <c r="J11" i="6"/>
  <c r="K11" i="6"/>
  <c r="L11" i="6"/>
  <c r="AB23" i="5" s="1"/>
  <c r="M11" i="6"/>
  <c r="O11" i="6"/>
  <c r="P11" i="6"/>
  <c r="Q11" i="6"/>
  <c r="R11" i="6"/>
  <c r="S11" i="6"/>
  <c r="T11" i="6"/>
  <c r="V11" i="6"/>
  <c r="W11" i="6"/>
  <c r="X11" i="6"/>
  <c r="Y11" i="6"/>
  <c r="Z11" i="6"/>
  <c r="C12" i="6"/>
  <c r="D12" i="6"/>
  <c r="E12" i="6"/>
  <c r="F12" i="6"/>
  <c r="G12" i="6"/>
  <c r="H12" i="6"/>
  <c r="B12" i="6" s="1"/>
  <c r="I12" i="6"/>
  <c r="X24" i="5" s="1"/>
  <c r="J12" i="6"/>
  <c r="Y24" i="5" s="1"/>
  <c r="K12" i="6"/>
  <c r="L12" i="6"/>
  <c r="M12" i="6"/>
  <c r="AC24" i="5" s="1"/>
  <c r="O12" i="6"/>
  <c r="P12" i="6"/>
  <c r="Q12" i="6"/>
  <c r="R12" i="6"/>
  <c r="S12" i="6"/>
  <c r="T12" i="6"/>
  <c r="V12" i="6"/>
  <c r="W12" i="6"/>
  <c r="X12" i="6"/>
  <c r="Y12" i="6"/>
  <c r="Z12" i="6"/>
  <c r="C13" i="6"/>
  <c r="D13" i="6"/>
  <c r="E13" i="6"/>
  <c r="F13" i="6"/>
  <c r="G13" i="6"/>
  <c r="H13" i="6"/>
  <c r="B13" i="6" s="1"/>
  <c r="I13" i="6"/>
  <c r="J13" i="6"/>
  <c r="K13" i="6"/>
  <c r="Z25" i="5" s="1"/>
  <c r="L13" i="6"/>
  <c r="AB25" i="5" s="1"/>
  <c r="M13" i="6"/>
  <c r="O13" i="6"/>
  <c r="P13" i="6"/>
  <c r="Q13" i="6"/>
  <c r="R13" i="6"/>
  <c r="S13" i="6"/>
  <c r="T13" i="6"/>
  <c r="V13" i="6"/>
  <c r="W13" i="6"/>
  <c r="X13" i="6"/>
  <c r="Y13" i="6"/>
  <c r="Z13" i="6"/>
  <c r="C14" i="6"/>
  <c r="D14" i="6"/>
  <c r="E14" i="6"/>
  <c r="F14" i="6"/>
  <c r="G14" i="6"/>
  <c r="H14" i="6"/>
  <c r="I14" i="6"/>
  <c r="J14" i="6"/>
  <c r="Y26" i="5" s="1"/>
  <c r="K14" i="6"/>
  <c r="L14" i="6"/>
  <c r="M14" i="6"/>
  <c r="O14" i="6"/>
  <c r="P14" i="6"/>
  <c r="Q14" i="6"/>
  <c r="R14" i="6"/>
  <c r="S14" i="6"/>
  <c r="T14" i="6"/>
  <c r="AD26" i="5" s="1"/>
  <c r="V14" i="6"/>
  <c r="W14" i="6"/>
  <c r="X14" i="6"/>
  <c r="Y14" i="6"/>
  <c r="Z14" i="6"/>
  <c r="C15" i="6"/>
  <c r="D15" i="6"/>
  <c r="B27" i="5" s="1"/>
  <c r="E15" i="6"/>
  <c r="F15" i="6"/>
  <c r="G15" i="6"/>
  <c r="H15" i="6"/>
  <c r="I15" i="6"/>
  <c r="J15" i="6"/>
  <c r="K15" i="6"/>
  <c r="L15" i="6"/>
  <c r="AB27" i="5" s="1"/>
  <c r="M15" i="6"/>
  <c r="O15" i="6"/>
  <c r="P15" i="6"/>
  <c r="Q15" i="6"/>
  <c r="R15" i="6"/>
  <c r="S15" i="6"/>
  <c r="T15" i="6"/>
  <c r="V15" i="6"/>
  <c r="N27" i="5" s="1"/>
  <c r="W15" i="6"/>
  <c r="X15" i="6"/>
  <c r="Y15" i="6"/>
  <c r="Z15" i="6"/>
  <c r="R27" i="5" s="1"/>
  <c r="C16" i="6"/>
  <c r="D16" i="6"/>
  <c r="E16" i="6"/>
  <c r="C28" i="5" s="1"/>
  <c r="F16" i="6"/>
  <c r="G16" i="6"/>
  <c r="H16" i="6"/>
  <c r="B16" i="6" s="1"/>
  <c r="I16" i="6"/>
  <c r="X28" i="5" s="1"/>
  <c r="J16" i="6"/>
  <c r="Y28" i="5" s="1"/>
  <c r="K16" i="6"/>
  <c r="L16" i="6"/>
  <c r="M16" i="6"/>
  <c r="AC28" i="5" s="1"/>
  <c r="O16" i="6"/>
  <c r="P16" i="6"/>
  <c r="Q16" i="6"/>
  <c r="R16" i="6"/>
  <c r="T28" i="5" s="1"/>
  <c r="S16" i="6"/>
  <c r="T16" i="6"/>
  <c r="V16" i="6"/>
  <c r="W16" i="6"/>
  <c r="O28" i="5" s="1"/>
  <c r="X16" i="6"/>
  <c r="Y16" i="6"/>
  <c r="Z16" i="6"/>
  <c r="J29" i="5"/>
  <c r="C17" i="6"/>
  <c r="D17" i="6"/>
  <c r="E17" i="6"/>
  <c r="F17" i="6"/>
  <c r="F29" i="5" s="1"/>
  <c r="G17" i="6"/>
  <c r="H17" i="6"/>
  <c r="I17" i="6"/>
  <c r="J17" i="6"/>
  <c r="Y29" i="5" s="1"/>
  <c r="K17" i="6"/>
  <c r="Z29" i="5" s="1"/>
  <c r="L17" i="6"/>
  <c r="M17" i="6"/>
  <c r="O17" i="6"/>
  <c r="EU29" i="5" s="1"/>
  <c r="P17" i="6"/>
  <c r="Q17" i="6"/>
  <c r="R17" i="6"/>
  <c r="S17" i="6"/>
  <c r="T17" i="6"/>
  <c r="AD29" i="5" s="1"/>
  <c r="V17" i="6"/>
  <c r="W17" i="6"/>
  <c r="X17" i="6"/>
  <c r="P29" i="5" s="1"/>
  <c r="Y17" i="6"/>
  <c r="Z17" i="6"/>
  <c r="C18" i="6"/>
  <c r="D18" i="6"/>
  <c r="B30" i="5" s="1"/>
  <c r="E18" i="6"/>
  <c r="F18" i="6"/>
  <c r="G18" i="6"/>
  <c r="H18" i="6"/>
  <c r="B18" i="6" s="1"/>
  <c r="I18" i="6"/>
  <c r="X30" i="5" s="1"/>
  <c r="J18" i="6"/>
  <c r="K18" i="6"/>
  <c r="L18" i="6"/>
  <c r="AB30" i="5" s="1"/>
  <c r="M18" i="6"/>
  <c r="AC30" i="5" s="1"/>
  <c r="O18" i="6"/>
  <c r="P18" i="6"/>
  <c r="Q18" i="6"/>
  <c r="R18" i="6"/>
  <c r="S18" i="6"/>
  <c r="T18" i="6"/>
  <c r="AD30" i="5" s="1"/>
  <c r="V18" i="6"/>
  <c r="N30" i="5" s="1"/>
  <c r="W18" i="6"/>
  <c r="X18" i="6"/>
  <c r="Y18" i="6"/>
  <c r="Z18" i="6"/>
  <c r="R30" i="5" s="1"/>
  <c r="C19" i="6"/>
  <c r="D19" i="6"/>
  <c r="E19" i="6"/>
  <c r="F19" i="6"/>
  <c r="G19" i="6"/>
  <c r="H19" i="6"/>
  <c r="B19" i="6" s="1"/>
  <c r="I19" i="6"/>
  <c r="J19" i="6"/>
  <c r="K19" i="6"/>
  <c r="L19" i="6"/>
  <c r="AB31" i="5" s="1"/>
  <c r="M19" i="6"/>
  <c r="O19" i="6"/>
  <c r="P19" i="6"/>
  <c r="Q19" i="6"/>
  <c r="R19" i="6"/>
  <c r="S19" i="6"/>
  <c r="T19" i="6"/>
  <c r="AD31" i="5" s="1"/>
  <c r="V19" i="6"/>
  <c r="W19" i="6"/>
  <c r="X19" i="6"/>
  <c r="Y19" i="6"/>
  <c r="Z19" i="6"/>
  <c r="C20" i="6"/>
  <c r="D20" i="6"/>
  <c r="E20" i="6"/>
  <c r="F20" i="6"/>
  <c r="G20" i="6"/>
  <c r="H20" i="6"/>
  <c r="B20" i="6" s="1"/>
  <c r="I20" i="6"/>
  <c r="X32" i="5" s="1"/>
  <c r="J20" i="6"/>
  <c r="Y32" i="5" s="1"/>
  <c r="K20" i="6"/>
  <c r="L20" i="6"/>
  <c r="M20" i="6"/>
  <c r="AC32" i="5" s="1"/>
  <c r="O20" i="6"/>
  <c r="P20" i="6"/>
  <c r="Q20" i="6"/>
  <c r="R20" i="6"/>
  <c r="S20" i="6"/>
  <c r="T20" i="6"/>
  <c r="V20" i="6"/>
  <c r="W20" i="6"/>
  <c r="X20" i="6"/>
  <c r="Y20" i="6"/>
  <c r="Z20" i="6"/>
  <c r="C21" i="6"/>
  <c r="D21" i="6"/>
  <c r="E21" i="6"/>
  <c r="F21" i="6"/>
  <c r="G21" i="6"/>
  <c r="H21" i="6"/>
  <c r="I21" i="6"/>
  <c r="J21" i="6"/>
  <c r="K21" i="6"/>
  <c r="Z33" i="5" s="1"/>
  <c r="L21" i="6"/>
  <c r="M21" i="6"/>
  <c r="O21" i="6"/>
  <c r="P21" i="6"/>
  <c r="Q21" i="6"/>
  <c r="R21" i="6"/>
  <c r="S21" i="6"/>
  <c r="T21" i="6"/>
  <c r="AD33" i="5" s="1"/>
  <c r="V21" i="6"/>
  <c r="W21" i="6"/>
  <c r="X21" i="6"/>
  <c r="Y21" i="6"/>
  <c r="Z21" i="6"/>
  <c r="C22" i="6"/>
  <c r="D22" i="6"/>
  <c r="E22" i="6"/>
  <c r="F22" i="6"/>
  <c r="G22" i="6"/>
  <c r="H22" i="6"/>
  <c r="I22" i="6"/>
  <c r="J22" i="6"/>
  <c r="K22" i="6"/>
  <c r="L22" i="6"/>
  <c r="M22" i="6"/>
  <c r="O22" i="6"/>
  <c r="P22" i="6"/>
  <c r="Q22" i="6"/>
  <c r="R22" i="6"/>
  <c r="S22" i="6"/>
  <c r="T22" i="6"/>
  <c r="AD34" i="5" s="1"/>
  <c r="V22" i="6"/>
  <c r="W22" i="6"/>
  <c r="X22" i="6"/>
  <c r="Y22" i="6"/>
  <c r="Z22" i="6"/>
  <c r="C23" i="6"/>
  <c r="D23" i="6"/>
  <c r="B35" i="5" s="1"/>
  <c r="E23" i="6"/>
  <c r="F23" i="6"/>
  <c r="G23" i="6"/>
  <c r="H23" i="6"/>
  <c r="I23" i="6"/>
  <c r="J23" i="6"/>
  <c r="K23" i="6"/>
  <c r="Z35" i="5" s="1"/>
  <c r="L23" i="6"/>
  <c r="AB35" i="5" s="1"/>
  <c r="M23" i="6"/>
  <c r="O23" i="6"/>
  <c r="P23" i="6"/>
  <c r="Q23" i="6"/>
  <c r="U35" i="5" s="1"/>
  <c r="R23" i="6"/>
  <c r="S23" i="6"/>
  <c r="T23" i="6"/>
  <c r="V23" i="6"/>
  <c r="N35" i="5" s="1"/>
  <c r="W23" i="6"/>
  <c r="X23" i="6"/>
  <c r="Y23" i="6"/>
  <c r="Z23" i="6"/>
  <c r="R35" i="5" s="1"/>
  <c r="C24" i="6"/>
  <c r="D24" i="6"/>
  <c r="E24" i="6"/>
  <c r="C36" i="5" s="1"/>
  <c r="F24" i="6"/>
  <c r="G24" i="6"/>
  <c r="H24" i="6"/>
  <c r="B24" i="6" s="1"/>
  <c r="I24" i="6"/>
  <c r="X36" i="5" s="1"/>
  <c r="J24" i="6"/>
  <c r="Y36" i="5" s="1"/>
  <c r="K24" i="6"/>
  <c r="L24" i="6"/>
  <c r="M24" i="6"/>
  <c r="AC36" i="5" s="1"/>
  <c r="O24" i="6"/>
  <c r="P24" i="6"/>
  <c r="Q24" i="6"/>
  <c r="R24" i="6"/>
  <c r="T36" i="5" s="1"/>
  <c r="S24" i="6"/>
  <c r="T24" i="6"/>
  <c r="V24" i="6"/>
  <c r="W24" i="6"/>
  <c r="O36" i="5" s="1"/>
  <c r="X24" i="6"/>
  <c r="Y24" i="6"/>
  <c r="Z24" i="6"/>
  <c r="J37" i="5"/>
  <c r="C25" i="6"/>
  <c r="D25" i="6"/>
  <c r="E25" i="6"/>
  <c r="F25" i="6"/>
  <c r="F37" i="5" s="1"/>
  <c r="G25" i="6"/>
  <c r="H25" i="6"/>
  <c r="I25" i="6"/>
  <c r="J25" i="6"/>
  <c r="Y37" i="5" s="1"/>
  <c r="K25" i="6"/>
  <c r="Z37" i="5" s="1"/>
  <c r="L25" i="6"/>
  <c r="M25" i="6"/>
  <c r="O25" i="6"/>
  <c r="EU37" i="5" s="1"/>
  <c r="P25" i="6"/>
  <c r="Q25" i="6"/>
  <c r="R25" i="6"/>
  <c r="S25" i="6"/>
  <c r="H37" i="5" s="1"/>
  <c r="T25" i="6"/>
  <c r="V25" i="6"/>
  <c r="W25" i="6"/>
  <c r="X25" i="6"/>
  <c r="P37" i="5" s="1"/>
  <c r="Y25" i="6"/>
  <c r="Z25" i="6"/>
  <c r="C26" i="6"/>
  <c r="D26" i="6"/>
  <c r="B38" i="5" s="1"/>
  <c r="E26" i="6"/>
  <c r="F26" i="6"/>
  <c r="G26" i="6"/>
  <c r="H26" i="6"/>
  <c r="B26" i="6" s="1"/>
  <c r="I26" i="6"/>
  <c r="J26" i="6"/>
  <c r="K26" i="6"/>
  <c r="L26" i="6"/>
  <c r="AB38" i="5" s="1"/>
  <c r="M26" i="6"/>
  <c r="O26" i="6"/>
  <c r="P26" i="6"/>
  <c r="Q26" i="6"/>
  <c r="R26" i="6"/>
  <c r="S26" i="6"/>
  <c r="T26" i="6"/>
  <c r="AD38" i="5" s="1"/>
  <c r="V26" i="6"/>
  <c r="N38" i="5" s="1"/>
  <c r="W26" i="6"/>
  <c r="X26" i="6"/>
  <c r="Y26" i="6"/>
  <c r="Z26" i="6"/>
  <c r="R38" i="5" s="1"/>
  <c r="C27" i="6"/>
  <c r="D27" i="6"/>
  <c r="E27" i="6"/>
  <c r="F27" i="6"/>
  <c r="G27" i="6"/>
  <c r="H27" i="6"/>
  <c r="B27" i="6" s="1"/>
  <c r="I27" i="6"/>
  <c r="J27" i="6"/>
  <c r="Y39" i="5" s="1"/>
  <c r="K27" i="6"/>
  <c r="L27" i="6"/>
  <c r="AB39" i="5" s="1"/>
  <c r="M27" i="6"/>
  <c r="O27" i="6"/>
  <c r="P27" i="6"/>
  <c r="Q27" i="6"/>
  <c r="R27" i="6"/>
  <c r="S27" i="6"/>
  <c r="T27" i="6"/>
  <c r="V27" i="6"/>
  <c r="W27" i="6"/>
  <c r="X27" i="6"/>
  <c r="Y27" i="6"/>
  <c r="Z27" i="6"/>
  <c r="C28" i="6"/>
  <c r="D28" i="6"/>
  <c r="E28" i="6"/>
  <c r="F28" i="6"/>
  <c r="G28" i="6"/>
  <c r="H28" i="6"/>
  <c r="B28" i="6" s="1"/>
  <c r="I28" i="6"/>
  <c r="X40" i="5" s="1"/>
  <c r="J28" i="6"/>
  <c r="Y40" i="5" s="1"/>
  <c r="K28" i="6"/>
  <c r="L28" i="6"/>
  <c r="AB40" i="5" s="1"/>
  <c r="M28" i="6"/>
  <c r="AC40" i="5" s="1"/>
  <c r="O28" i="6"/>
  <c r="P28" i="6"/>
  <c r="Q28" i="6"/>
  <c r="R28" i="6"/>
  <c r="S28" i="6"/>
  <c r="T28" i="6"/>
  <c r="V28" i="6"/>
  <c r="W28" i="6"/>
  <c r="X28" i="6"/>
  <c r="Y28" i="6"/>
  <c r="Z28" i="6"/>
  <c r="C29" i="6"/>
  <c r="D29" i="6"/>
  <c r="E29" i="6"/>
  <c r="F29" i="6"/>
  <c r="G29" i="6"/>
  <c r="H29" i="6"/>
  <c r="I29" i="6"/>
  <c r="J29" i="6"/>
  <c r="Y41" i="5" s="1"/>
  <c r="K29" i="6"/>
  <c r="Z41" i="5" s="1"/>
  <c r="L29" i="6"/>
  <c r="M29" i="6"/>
  <c r="O29" i="6"/>
  <c r="P29" i="6"/>
  <c r="Q29" i="6"/>
  <c r="R29" i="6"/>
  <c r="S29" i="6"/>
  <c r="T29" i="6"/>
  <c r="V29" i="6"/>
  <c r="W29" i="6"/>
  <c r="X29" i="6"/>
  <c r="Y29" i="6"/>
  <c r="Z29" i="6"/>
  <c r="C30" i="6"/>
  <c r="D30" i="6"/>
  <c r="E30" i="6"/>
  <c r="F30" i="6"/>
  <c r="G30" i="6"/>
  <c r="H30" i="6"/>
  <c r="B30" i="6" s="1"/>
  <c r="J42" i="5" s="1"/>
  <c r="I30" i="6"/>
  <c r="J30" i="6"/>
  <c r="K30" i="6"/>
  <c r="L30" i="6"/>
  <c r="M30" i="6"/>
  <c r="O30" i="6"/>
  <c r="P30" i="6"/>
  <c r="Q30" i="6"/>
  <c r="R30" i="6"/>
  <c r="S30" i="6"/>
  <c r="T30" i="6"/>
  <c r="AD42" i="5" s="1"/>
  <c r="V30" i="6"/>
  <c r="W30" i="6"/>
  <c r="X30" i="6"/>
  <c r="Y30" i="6"/>
  <c r="Z30" i="6"/>
  <c r="C31" i="6"/>
  <c r="D31" i="6"/>
  <c r="B43" i="5" s="1"/>
  <c r="E31" i="6"/>
  <c r="F31" i="6"/>
  <c r="G31" i="6"/>
  <c r="H31" i="6"/>
  <c r="I31" i="6"/>
  <c r="J31" i="6"/>
  <c r="K31" i="6"/>
  <c r="L31" i="6"/>
  <c r="AB43" i="5" s="1"/>
  <c r="M31" i="6"/>
  <c r="O31" i="6"/>
  <c r="P31" i="6"/>
  <c r="Q31" i="6"/>
  <c r="R31" i="6"/>
  <c r="S31" i="6"/>
  <c r="T31" i="6"/>
  <c r="V31" i="6"/>
  <c r="N43" i="5" s="1"/>
  <c r="W31" i="6"/>
  <c r="X31" i="6"/>
  <c r="Y31" i="6"/>
  <c r="Z31" i="6"/>
  <c r="R43" i="5" s="1"/>
  <c r="C32" i="6"/>
  <c r="D32" i="6"/>
  <c r="E32" i="6"/>
  <c r="F32" i="6"/>
  <c r="G32" i="6"/>
  <c r="H32" i="6"/>
  <c r="B32" i="6" s="1"/>
  <c r="I32" i="6"/>
  <c r="X44" i="5" s="1"/>
  <c r="J32" i="6"/>
  <c r="Y44" i="5" s="1"/>
  <c r="K32" i="6"/>
  <c r="L32" i="6"/>
  <c r="M32" i="6"/>
  <c r="AC44" i="5" s="1"/>
  <c r="O32" i="6"/>
  <c r="P32" i="6"/>
  <c r="Q32" i="6"/>
  <c r="R32" i="6"/>
  <c r="S32" i="6"/>
  <c r="T32" i="6"/>
  <c r="V32" i="6"/>
  <c r="W32" i="6"/>
  <c r="O44" i="5" s="1"/>
  <c r="X32" i="6"/>
  <c r="Y32" i="6"/>
  <c r="Z32" i="6"/>
  <c r="C33" i="6"/>
  <c r="D33" i="6"/>
  <c r="E33" i="6"/>
  <c r="F33" i="6"/>
  <c r="F45" i="5" s="1"/>
  <c r="G33" i="6"/>
  <c r="H33" i="6"/>
  <c r="B33" i="6" s="1"/>
  <c r="J45" i="5" s="1"/>
  <c r="I33" i="6"/>
  <c r="X45" i="5" s="1"/>
  <c r="J33" i="6"/>
  <c r="Y45" i="5" s="1"/>
  <c r="K33" i="6"/>
  <c r="Z45" i="5" s="1"/>
  <c r="L33" i="6"/>
  <c r="M33" i="6"/>
  <c r="O33" i="6"/>
  <c r="EU45" i="5" s="1"/>
  <c r="P33" i="6"/>
  <c r="Q33" i="6"/>
  <c r="R33" i="6"/>
  <c r="S33" i="6"/>
  <c r="H45" i="5" s="1"/>
  <c r="T33" i="6"/>
  <c r="V33" i="6"/>
  <c r="W33" i="6"/>
  <c r="X33" i="6"/>
  <c r="P45" i="5" s="1"/>
  <c r="Y33" i="6"/>
  <c r="Q45" i="5" s="1"/>
  <c r="Z33" i="6"/>
  <c r="C34" i="6"/>
  <c r="D34" i="6"/>
  <c r="B46" i="5" s="1"/>
  <c r="E34" i="6"/>
  <c r="F34" i="6"/>
  <c r="G34" i="6"/>
  <c r="H34" i="6"/>
  <c r="B34" i="6" s="1"/>
  <c r="I34" i="6"/>
  <c r="J34" i="6"/>
  <c r="K34" i="6"/>
  <c r="Z46" i="5" s="1"/>
  <c r="L34" i="6"/>
  <c r="AB46" i="5" s="1"/>
  <c r="M34" i="6"/>
  <c r="O34" i="6"/>
  <c r="P34" i="6"/>
  <c r="Q34" i="6"/>
  <c r="U46" i="5" s="1"/>
  <c r="R34" i="6"/>
  <c r="S34" i="6"/>
  <c r="T34" i="6"/>
  <c r="AD46" i="5" s="1"/>
  <c r="V34" i="6"/>
  <c r="N46" i="5" s="1"/>
  <c r="W34" i="6"/>
  <c r="X34" i="6"/>
  <c r="Y34" i="6"/>
  <c r="Z34" i="6"/>
  <c r="R46" i="5" s="1"/>
  <c r="C35" i="6"/>
  <c r="D35" i="6"/>
  <c r="E35" i="6"/>
  <c r="F35" i="6"/>
  <c r="G35" i="6"/>
  <c r="H35" i="6"/>
  <c r="B35" i="6" s="1"/>
  <c r="I35" i="6"/>
  <c r="X47" i="5" s="1"/>
  <c r="J35" i="6"/>
  <c r="K35" i="6"/>
  <c r="L35" i="6"/>
  <c r="AB47" i="5" s="1"/>
  <c r="M35" i="6"/>
  <c r="AC47" i="5" s="1"/>
  <c r="O35" i="6"/>
  <c r="P35" i="6"/>
  <c r="Q35" i="6"/>
  <c r="R35" i="6"/>
  <c r="S35" i="6"/>
  <c r="T35" i="6"/>
  <c r="V35" i="6"/>
  <c r="W35" i="6"/>
  <c r="X35" i="6"/>
  <c r="Y35" i="6"/>
  <c r="Z35" i="6"/>
  <c r="C36" i="6"/>
  <c r="D36" i="6"/>
  <c r="E36" i="6"/>
  <c r="F36" i="6"/>
  <c r="G36" i="6"/>
  <c r="H36" i="6"/>
  <c r="B36" i="6" s="1"/>
  <c r="I36" i="6"/>
  <c r="X48" i="5" s="1"/>
  <c r="J36" i="6"/>
  <c r="Y48" i="5" s="1"/>
  <c r="K36" i="6"/>
  <c r="Z48" i="5" s="1"/>
  <c r="L36" i="6"/>
  <c r="M36" i="6"/>
  <c r="AC48" i="5" s="1"/>
  <c r="O36" i="6"/>
  <c r="P36" i="6"/>
  <c r="Q36" i="6"/>
  <c r="R36" i="6"/>
  <c r="S36" i="6"/>
  <c r="T36" i="6"/>
  <c r="V36" i="6"/>
  <c r="W36" i="6"/>
  <c r="X36" i="6"/>
  <c r="Y36" i="6"/>
  <c r="Z36" i="6"/>
  <c r="C37" i="6"/>
  <c r="D37" i="6"/>
  <c r="E37" i="6"/>
  <c r="F37" i="6"/>
  <c r="G37" i="6"/>
  <c r="H37" i="6"/>
  <c r="B37" i="6" s="1"/>
  <c r="I37" i="6"/>
  <c r="X49" i="5" s="1"/>
  <c r="J37" i="6"/>
  <c r="K37" i="6"/>
  <c r="Z49" i="5" s="1"/>
  <c r="L37" i="6"/>
  <c r="M37" i="6"/>
  <c r="O37" i="6"/>
  <c r="P37" i="6"/>
  <c r="Q37" i="6"/>
  <c r="R37" i="6"/>
  <c r="S37" i="6"/>
  <c r="T37" i="6"/>
  <c r="V37" i="6"/>
  <c r="W37" i="6"/>
  <c r="X37" i="6"/>
  <c r="Y37" i="6"/>
  <c r="Z37" i="6"/>
  <c r="C38" i="6"/>
  <c r="D38" i="6"/>
  <c r="E38" i="6"/>
  <c r="F38" i="6"/>
  <c r="G38" i="6"/>
  <c r="H38" i="6"/>
  <c r="I38" i="6"/>
  <c r="J38" i="6"/>
  <c r="K38" i="6"/>
  <c r="L38" i="6"/>
  <c r="M38" i="6"/>
  <c r="O38" i="6"/>
  <c r="P38" i="6"/>
  <c r="Q38" i="6"/>
  <c r="R38" i="6"/>
  <c r="S38" i="6"/>
  <c r="T38" i="6"/>
  <c r="AD50" i="5" s="1"/>
  <c r="V38" i="6"/>
  <c r="W38" i="6"/>
  <c r="X38" i="6"/>
  <c r="Y38" i="6"/>
  <c r="Z38" i="6"/>
  <c r="C39" i="6"/>
  <c r="D39" i="6"/>
  <c r="E39" i="6"/>
  <c r="F39" i="6"/>
  <c r="G39" i="6"/>
  <c r="H39" i="6"/>
  <c r="I39" i="6"/>
  <c r="J39" i="6"/>
  <c r="K39" i="6"/>
  <c r="L39" i="6"/>
  <c r="AB51" i="5" s="1"/>
  <c r="M39" i="6"/>
  <c r="AC51" i="5" s="1"/>
  <c r="O39" i="6"/>
  <c r="P39" i="6"/>
  <c r="Q39" i="6"/>
  <c r="R39" i="6"/>
  <c r="S39" i="6"/>
  <c r="T39" i="6"/>
  <c r="V39" i="6"/>
  <c r="N51" i="5" s="1"/>
  <c r="W39" i="6"/>
  <c r="X39" i="6"/>
  <c r="Y39" i="6"/>
  <c r="Z39" i="6"/>
  <c r="R51" i="5" s="1"/>
  <c r="C40" i="6"/>
  <c r="D40" i="6"/>
  <c r="E40" i="6"/>
  <c r="C52" i="5" s="1"/>
  <c r="F40" i="6"/>
  <c r="G40" i="6"/>
  <c r="H40" i="6"/>
  <c r="B40" i="6" s="1"/>
  <c r="I40" i="6"/>
  <c r="X52" i="5" s="1"/>
  <c r="J40" i="6"/>
  <c r="Y52" i="5" s="1"/>
  <c r="K40" i="6"/>
  <c r="L40" i="6"/>
  <c r="M40" i="6"/>
  <c r="AC52" i="5" s="1"/>
  <c r="O40" i="6"/>
  <c r="P40" i="6"/>
  <c r="Q40" i="6"/>
  <c r="R40" i="6"/>
  <c r="T52" i="5" s="1"/>
  <c r="S40" i="6"/>
  <c r="T40" i="6"/>
  <c r="AD52" i="5" s="1"/>
  <c r="V40" i="6"/>
  <c r="W40" i="6"/>
  <c r="O52" i="5" s="1"/>
  <c r="X40" i="6"/>
  <c r="Y40" i="6"/>
  <c r="Z40" i="6"/>
  <c r="C41" i="6"/>
  <c r="D41" i="6"/>
  <c r="B53" i="5" s="1"/>
  <c r="E41" i="6"/>
  <c r="F41" i="6"/>
  <c r="F53" i="5" s="1"/>
  <c r="G41" i="6"/>
  <c r="H41" i="6"/>
  <c r="B41" i="6" s="1"/>
  <c r="J53" i="5" s="1"/>
  <c r="I41" i="6"/>
  <c r="J41" i="6"/>
  <c r="Y53" i="5" s="1"/>
  <c r="K41" i="6"/>
  <c r="Z53" i="5" s="1"/>
  <c r="L41" i="6"/>
  <c r="AB53" i="5" s="1"/>
  <c r="M41" i="6"/>
  <c r="O41" i="6"/>
  <c r="EU53" i="5" s="1"/>
  <c r="P41" i="6"/>
  <c r="Q41" i="6"/>
  <c r="T53" i="5" s="1"/>
  <c r="R41" i="6"/>
  <c r="S41" i="6"/>
  <c r="H53" i="5" s="1"/>
  <c r="T41" i="6"/>
  <c r="V41" i="6"/>
  <c r="N53" i="5" s="1"/>
  <c r="W41" i="6"/>
  <c r="X41" i="6"/>
  <c r="P53" i="5" s="1"/>
  <c r="Y41" i="6"/>
  <c r="Z41" i="6"/>
  <c r="C42" i="6"/>
  <c r="D42" i="6"/>
  <c r="B54" i="5" s="1"/>
  <c r="E42" i="6"/>
  <c r="F42" i="6"/>
  <c r="G42" i="6"/>
  <c r="H42" i="6"/>
  <c r="I42" i="6"/>
  <c r="J42" i="6"/>
  <c r="Y54" i="5" s="1"/>
  <c r="K42" i="6"/>
  <c r="Z54" i="5" s="1"/>
  <c r="L42" i="6"/>
  <c r="AB54" i="5" s="1"/>
  <c r="M42" i="6"/>
  <c r="O42" i="6"/>
  <c r="P42" i="6"/>
  <c r="Q42" i="6"/>
  <c r="R42" i="6"/>
  <c r="S42" i="6"/>
  <c r="H54" i="5" s="1"/>
  <c r="T42" i="6"/>
  <c r="AD54" i="5" s="1"/>
  <c r="V42" i="6"/>
  <c r="N54" i="5" s="1"/>
  <c r="W42" i="6"/>
  <c r="X42" i="6"/>
  <c r="Y42" i="6"/>
  <c r="Z42" i="6"/>
  <c r="R54" i="5" s="1"/>
  <c r="C43" i="6"/>
  <c r="D43" i="6"/>
  <c r="E43" i="6"/>
  <c r="F43" i="6"/>
  <c r="G43" i="6"/>
  <c r="H43" i="6"/>
  <c r="B43" i="6" s="1"/>
  <c r="J55" i="5" s="1"/>
  <c r="I43" i="6"/>
  <c r="J43" i="6"/>
  <c r="K43" i="6"/>
  <c r="L43" i="6"/>
  <c r="AB55" i="5" s="1"/>
  <c r="M43" i="6"/>
  <c r="O43" i="6"/>
  <c r="P43" i="6"/>
  <c r="Q43" i="6"/>
  <c r="U55" i="5" s="1"/>
  <c r="R43" i="6"/>
  <c r="S43" i="6"/>
  <c r="T43" i="6"/>
  <c r="V43" i="6"/>
  <c r="N55" i="5" s="1"/>
  <c r="W43" i="6"/>
  <c r="X43" i="6"/>
  <c r="Y43" i="6"/>
  <c r="Z43" i="6"/>
  <c r="R55" i="5" s="1"/>
  <c r="C44" i="6"/>
  <c r="D44" i="6"/>
  <c r="E44" i="6"/>
  <c r="F44" i="6"/>
  <c r="G44" i="6"/>
  <c r="H44" i="6"/>
  <c r="B44" i="6" s="1"/>
  <c r="I44" i="6"/>
  <c r="X56" i="5" s="1"/>
  <c r="J44" i="6"/>
  <c r="Y56" i="5" s="1"/>
  <c r="K44" i="6"/>
  <c r="L44" i="6"/>
  <c r="M44" i="6"/>
  <c r="AC56" i="5" s="1"/>
  <c r="O44" i="6"/>
  <c r="P44" i="6"/>
  <c r="Q44" i="6"/>
  <c r="R44" i="6"/>
  <c r="S44" i="6"/>
  <c r="H56" i="5" s="1"/>
  <c r="T44" i="6"/>
  <c r="V44" i="6"/>
  <c r="W44" i="6"/>
  <c r="X44" i="6"/>
  <c r="Y44" i="6"/>
  <c r="Z44" i="6"/>
  <c r="C45" i="6"/>
  <c r="D45" i="6"/>
  <c r="E45" i="6"/>
  <c r="F45" i="6"/>
  <c r="G45" i="6"/>
  <c r="H45" i="6"/>
  <c r="B45" i="6" s="1"/>
  <c r="J57" i="5" s="1"/>
  <c r="I45" i="6"/>
  <c r="J45" i="6"/>
  <c r="K45" i="6"/>
  <c r="Z57" i="5" s="1"/>
  <c r="L45" i="6"/>
  <c r="AB57" i="5" s="1"/>
  <c r="M45" i="6"/>
  <c r="O45" i="6"/>
  <c r="P45" i="6"/>
  <c r="Q45" i="6"/>
  <c r="U57" i="5" s="1"/>
  <c r="R45" i="6"/>
  <c r="S45" i="6"/>
  <c r="T45" i="6"/>
  <c r="V45" i="6"/>
  <c r="N57" i="5" s="1"/>
  <c r="W45" i="6"/>
  <c r="X45" i="6"/>
  <c r="Y45" i="6"/>
  <c r="Z45" i="6"/>
  <c r="R57" i="5" s="1"/>
  <c r="C46" i="6"/>
  <c r="D46" i="6"/>
  <c r="E46" i="6"/>
  <c r="F46" i="6"/>
  <c r="G46" i="6"/>
  <c r="H46" i="6"/>
  <c r="I46" i="6"/>
  <c r="J46" i="6"/>
  <c r="Y58" i="5" s="1"/>
  <c r="K46" i="6"/>
  <c r="L46" i="6"/>
  <c r="M46" i="6"/>
  <c r="O46" i="6"/>
  <c r="P46" i="6"/>
  <c r="Q46" i="6"/>
  <c r="R46" i="6"/>
  <c r="S46" i="6"/>
  <c r="H58" i="5" s="1"/>
  <c r="T46" i="6"/>
  <c r="AD58" i="5" s="1"/>
  <c r="V46" i="6"/>
  <c r="W46" i="6"/>
  <c r="X46" i="6"/>
  <c r="P58" i="5" s="1"/>
  <c r="Y46" i="6"/>
  <c r="Z46" i="6"/>
  <c r="C47" i="6"/>
  <c r="D47" i="6"/>
  <c r="B59" i="5" s="1"/>
  <c r="E47" i="6"/>
  <c r="F47" i="6"/>
  <c r="G47" i="6"/>
  <c r="H47" i="6"/>
  <c r="I47" i="6"/>
  <c r="J47" i="6"/>
  <c r="K47" i="6"/>
  <c r="L47" i="6"/>
  <c r="AB59" i="5" s="1"/>
  <c r="M47" i="6"/>
  <c r="O47" i="6"/>
  <c r="P47" i="6"/>
  <c r="Q47" i="6"/>
  <c r="R47" i="6"/>
  <c r="S47" i="6"/>
  <c r="T47" i="6"/>
  <c r="V47" i="6"/>
  <c r="N59" i="5" s="1"/>
  <c r="W47" i="6"/>
  <c r="X47" i="6"/>
  <c r="Y47" i="6"/>
  <c r="Z47" i="6"/>
  <c r="R59" i="5" s="1"/>
  <c r="C48" i="6"/>
  <c r="D48" i="6"/>
  <c r="E48" i="6"/>
  <c r="C60" i="5" s="1"/>
  <c r="F48" i="6"/>
  <c r="G48" i="6"/>
  <c r="H48" i="6"/>
  <c r="B48" i="6" s="1"/>
  <c r="I48" i="6"/>
  <c r="X60" i="5" s="1"/>
  <c r="J48" i="6"/>
  <c r="Y60" i="5" s="1"/>
  <c r="K48" i="6"/>
  <c r="L48" i="6"/>
  <c r="M48" i="6"/>
  <c r="AC60" i="5" s="1"/>
  <c r="O48" i="6"/>
  <c r="P48" i="6"/>
  <c r="Q48" i="6"/>
  <c r="R48" i="6"/>
  <c r="T60" i="5" s="1"/>
  <c r="S48" i="6"/>
  <c r="H60" i="5" s="1"/>
  <c r="T48" i="6"/>
  <c r="V48" i="6"/>
  <c r="W48" i="6"/>
  <c r="O60" i="5" s="1"/>
  <c r="X48" i="6"/>
  <c r="P60" i="5" s="1"/>
  <c r="Y48" i="6"/>
  <c r="Z48" i="6"/>
  <c r="C49" i="6"/>
  <c r="D49" i="6"/>
  <c r="E49" i="6"/>
  <c r="F49" i="6"/>
  <c r="F61" i="5" s="1"/>
  <c r="G49" i="6"/>
  <c r="H49" i="6"/>
  <c r="B49" i="6" s="1"/>
  <c r="J61" i="5" s="1"/>
  <c r="I49" i="6"/>
  <c r="J49" i="6"/>
  <c r="K49" i="6"/>
  <c r="Z61" i="5" s="1"/>
  <c r="L49" i="6"/>
  <c r="M49" i="6"/>
  <c r="O49" i="6"/>
  <c r="EU61" i="5" s="1"/>
  <c r="P49" i="6"/>
  <c r="Q49" i="6"/>
  <c r="R49" i="6"/>
  <c r="S49" i="6"/>
  <c r="H61" i="5" s="1"/>
  <c r="T49" i="6"/>
  <c r="V49" i="6"/>
  <c r="W49" i="6"/>
  <c r="X49" i="6"/>
  <c r="P61" i="5" s="1"/>
  <c r="Y49" i="6"/>
  <c r="Z49" i="6"/>
  <c r="C50" i="6"/>
  <c r="D50" i="6"/>
  <c r="E50" i="6"/>
  <c r="F50" i="6"/>
  <c r="G50" i="6"/>
  <c r="H50" i="6"/>
  <c r="B50" i="6" s="1"/>
  <c r="I50" i="6"/>
  <c r="J50" i="6"/>
  <c r="K50" i="6"/>
  <c r="L50" i="6"/>
  <c r="M50" i="6"/>
  <c r="O50" i="6"/>
  <c r="P50" i="6"/>
  <c r="Q50" i="6"/>
  <c r="R50" i="6"/>
  <c r="S50" i="6"/>
  <c r="T50" i="6"/>
  <c r="AD62" i="5" s="1"/>
  <c r="V50" i="6"/>
  <c r="N62" i="5" s="1"/>
  <c r="W50" i="6"/>
  <c r="X50" i="6"/>
  <c r="Y50" i="6"/>
  <c r="Z50" i="6"/>
  <c r="R62" i="5" s="1"/>
  <c r="C51" i="6"/>
  <c r="D51" i="6"/>
  <c r="E51" i="6"/>
  <c r="F51" i="6"/>
  <c r="G51" i="6"/>
  <c r="H51" i="6"/>
  <c r="B51" i="6" s="1"/>
  <c r="I51" i="6"/>
  <c r="J51" i="6"/>
  <c r="K51" i="6"/>
  <c r="L51" i="6"/>
  <c r="M51" i="6"/>
  <c r="O51" i="6"/>
  <c r="P51" i="6"/>
  <c r="Q51" i="6"/>
  <c r="R51" i="6"/>
  <c r="S51" i="6"/>
  <c r="T51" i="6"/>
  <c r="V51" i="6"/>
  <c r="W51" i="6"/>
  <c r="X51" i="6"/>
  <c r="Y51" i="6"/>
  <c r="Z51" i="6"/>
  <c r="C52" i="6"/>
  <c r="D52" i="6"/>
  <c r="E52" i="6"/>
  <c r="F52" i="6"/>
  <c r="G52" i="6"/>
  <c r="H52" i="6"/>
  <c r="B52" i="6" s="1"/>
  <c r="I52" i="6"/>
  <c r="J52" i="6"/>
  <c r="Y64" i="5" s="1"/>
  <c r="K52" i="6"/>
  <c r="L52" i="6"/>
  <c r="M52" i="6"/>
  <c r="O52" i="6"/>
  <c r="P52" i="6"/>
  <c r="Q52" i="6"/>
  <c r="R52" i="6"/>
  <c r="S52" i="6"/>
  <c r="T52" i="6"/>
  <c r="V52" i="6"/>
  <c r="W52" i="6"/>
  <c r="X52" i="6"/>
  <c r="Y52" i="6"/>
  <c r="Z52" i="6"/>
  <c r="C53" i="6"/>
  <c r="D53" i="6"/>
  <c r="E53" i="6"/>
  <c r="F53" i="6"/>
  <c r="G53" i="6"/>
  <c r="H53" i="6"/>
  <c r="I53" i="6"/>
  <c r="J53" i="6"/>
  <c r="K53" i="6"/>
  <c r="L53" i="6"/>
  <c r="M53" i="6"/>
  <c r="O53" i="6"/>
  <c r="P53" i="6"/>
  <c r="Q53" i="6"/>
  <c r="R53" i="6"/>
  <c r="S53" i="6"/>
  <c r="T53" i="6"/>
  <c r="V53" i="6"/>
  <c r="W53" i="6"/>
  <c r="X53" i="6"/>
  <c r="Y53" i="6"/>
  <c r="Z53" i="6"/>
  <c r="C54" i="6"/>
  <c r="D54" i="6"/>
  <c r="E54" i="6"/>
  <c r="F54" i="6"/>
  <c r="G54" i="6"/>
  <c r="H54" i="6"/>
  <c r="I54" i="6"/>
  <c r="J54" i="6"/>
  <c r="K54" i="6"/>
  <c r="L54" i="6"/>
  <c r="M54" i="6"/>
  <c r="O54" i="6"/>
  <c r="P54" i="6"/>
  <c r="Q54" i="6"/>
  <c r="R54" i="6"/>
  <c r="S54" i="6"/>
  <c r="T54" i="6"/>
  <c r="V54" i="6"/>
  <c r="W54" i="6"/>
  <c r="X54" i="6"/>
  <c r="Y54" i="6"/>
  <c r="Z54" i="6"/>
  <c r="C55" i="6"/>
  <c r="D55" i="6"/>
  <c r="B67" i="5" s="1"/>
  <c r="E55" i="6"/>
  <c r="F55" i="6"/>
  <c r="G55" i="6"/>
  <c r="H55" i="6"/>
  <c r="B55" i="6" s="1"/>
  <c r="I55" i="6"/>
  <c r="J55" i="6"/>
  <c r="K55" i="6"/>
  <c r="L55" i="6"/>
  <c r="AB67" i="5" s="1"/>
  <c r="M55" i="6"/>
  <c r="O55" i="6"/>
  <c r="P55" i="6"/>
  <c r="Q55" i="6"/>
  <c r="R55" i="6"/>
  <c r="S55" i="6"/>
  <c r="T55" i="6"/>
  <c r="V55" i="6"/>
  <c r="N67" i="5" s="1"/>
  <c r="W55" i="6"/>
  <c r="X55" i="6"/>
  <c r="Y55" i="6"/>
  <c r="Z55" i="6"/>
  <c r="R67" i="5" s="1"/>
  <c r="C56" i="6"/>
  <c r="D56" i="6"/>
  <c r="E56" i="6"/>
  <c r="C68" i="5" s="1"/>
  <c r="F56" i="6"/>
  <c r="G56" i="6"/>
  <c r="H56" i="6"/>
  <c r="B56" i="6" s="1"/>
  <c r="I56" i="6"/>
  <c r="X68" i="5" s="1"/>
  <c r="J56" i="6"/>
  <c r="K56" i="6"/>
  <c r="L56" i="6"/>
  <c r="M56" i="6"/>
  <c r="AC68" i="5" s="1"/>
  <c r="O56" i="6"/>
  <c r="P56" i="6"/>
  <c r="Q56" i="6"/>
  <c r="R56" i="6"/>
  <c r="T68" i="5" s="1"/>
  <c r="S56" i="6"/>
  <c r="T56" i="6"/>
  <c r="V56" i="6"/>
  <c r="W56" i="6"/>
  <c r="O68" i="5" s="1"/>
  <c r="X56" i="6"/>
  <c r="Y56" i="6"/>
  <c r="Z56" i="6"/>
  <c r="C57" i="6"/>
  <c r="D57" i="6"/>
  <c r="E57" i="6"/>
  <c r="F57" i="6"/>
  <c r="F69" i="5" s="1"/>
  <c r="G57" i="6"/>
  <c r="H57" i="6"/>
  <c r="B57" i="6" s="1"/>
  <c r="J69" i="5" s="1"/>
  <c r="I57" i="6"/>
  <c r="J57" i="6"/>
  <c r="Y69" i="5" s="1"/>
  <c r="K57" i="6"/>
  <c r="L57" i="6"/>
  <c r="M57" i="6"/>
  <c r="O57" i="6"/>
  <c r="EU69" i="5" s="1"/>
  <c r="P57" i="6"/>
  <c r="Q57" i="6"/>
  <c r="R57" i="6"/>
  <c r="S57" i="6"/>
  <c r="H69" i="5" s="1"/>
  <c r="T57" i="6"/>
  <c r="V57" i="6"/>
  <c r="W57" i="6"/>
  <c r="X57" i="6"/>
  <c r="P69" i="5" s="1"/>
  <c r="Y57" i="6"/>
  <c r="Z57" i="6"/>
  <c r="C58" i="6"/>
  <c r="D58" i="6"/>
  <c r="B70" i="5" s="1"/>
  <c r="E58" i="6"/>
  <c r="F58" i="6"/>
  <c r="G58" i="6"/>
  <c r="H58" i="6"/>
  <c r="B58" i="6" s="1"/>
  <c r="I58" i="6"/>
  <c r="J58" i="6"/>
  <c r="K58" i="6"/>
  <c r="Z70" i="5" s="1"/>
  <c r="L58" i="6"/>
  <c r="AB70" i="5" s="1"/>
  <c r="M58" i="6"/>
  <c r="O58" i="6"/>
  <c r="P58" i="6"/>
  <c r="Q58" i="6"/>
  <c r="T70" i="5" s="1"/>
  <c r="R58" i="6"/>
  <c r="S58" i="6"/>
  <c r="T58" i="6"/>
  <c r="AD70" i="5" s="1"/>
  <c r="V58" i="6"/>
  <c r="N70" i="5" s="1"/>
  <c r="W58" i="6"/>
  <c r="X58" i="6"/>
  <c r="Y58" i="6"/>
  <c r="Z58" i="6"/>
  <c r="R70" i="5" s="1"/>
  <c r="C59" i="6"/>
  <c r="D59" i="6"/>
  <c r="E59" i="6"/>
  <c r="F59" i="6"/>
  <c r="G59" i="6"/>
  <c r="H59" i="6"/>
  <c r="B59" i="6" s="1"/>
  <c r="I59" i="6"/>
  <c r="X71" i="5" s="1"/>
  <c r="J59" i="6"/>
  <c r="K59" i="6"/>
  <c r="L59" i="6"/>
  <c r="M59" i="6"/>
  <c r="AC71" i="5" s="1"/>
  <c r="O59" i="6"/>
  <c r="P59" i="6"/>
  <c r="Q59" i="6"/>
  <c r="R59" i="6"/>
  <c r="S59" i="6"/>
  <c r="T59" i="6"/>
  <c r="V59" i="6"/>
  <c r="W59" i="6"/>
  <c r="X59" i="6"/>
  <c r="Y59" i="6"/>
  <c r="Z59" i="6"/>
  <c r="C60" i="6"/>
  <c r="D60" i="6"/>
  <c r="E60" i="6"/>
  <c r="F60" i="6"/>
  <c r="G60" i="6"/>
  <c r="H60" i="6"/>
  <c r="B60" i="6" s="1"/>
  <c r="I60" i="6"/>
  <c r="J60" i="6"/>
  <c r="Y72" i="5" s="1"/>
  <c r="K60" i="6"/>
  <c r="L60" i="6"/>
  <c r="M60" i="6"/>
  <c r="O60" i="6"/>
  <c r="P60" i="6"/>
  <c r="Q60" i="6"/>
  <c r="R60" i="6"/>
  <c r="S60" i="6"/>
  <c r="T60" i="6"/>
  <c r="V60" i="6"/>
  <c r="W60" i="6"/>
  <c r="X60" i="6"/>
  <c r="Y60" i="6"/>
  <c r="Z60" i="6"/>
  <c r="C61" i="6"/>
  <c r="D61" i="6"/>
  <c r="E61" i="6"/>
  <c r="F61" i="6"/>
  <c r="G61" i="6"/>
  <c r="H61" i="6"/>
  <c r="B61" i="6" s="1"/>
  <c r="I61" i="6"/>
  <c r="J61" i="6"/>
  <c r="K61" i="6"/>
  <c r="L61" i="6"/>
  <c r="M61" i="6"/>
  <c r="O61" i="6"/>
  <c r="P61" i="6"/>
  <c r="Q61" i="6"/>
  <c r="R61" i="6"/>
  <c r="S61" i="6"/>
  <c r="T61" i="6"/>
  <c r="V61" i="6"/>
  <c r="W61" i="6"/>
  <c r="X61" i="6"/>
  <c r="Y61" i="6"/>
  <c r="Z61" i="6"/>
  <c r="C62" i="6"/>
  <c r="D62" i="6"/>
  <c r="E62" i="6"/>
  <c r="F62" i="6"/>
  <c r="G62" i="6"/>
  <c r="H62" i="6"/>
  <c r="B62" i="6" s="1"/>
  <c r="J74" i="5" s="1"/>
  <c r="I62" i="6"/>
  <c r="J62" i="6"/>
  <c r="K62" i="6"/>
  <c r="L62" i="6"/>
  <c r="M62" i="6"/>
  <c r="O62" i="6"/>
  <c r="P62" i="6"/>
  <c r="Q62" i="6"/>
  <c r="R62" i="6"/>
  <c r="S62" i="6"/>
  <c r="T62" i="6"/>
  <c r="V62" i="6"/>
  <c r="W62" i="6"/>
  <c r="X62" i="6"/>
  <c r="Y62" i="6"/>
  <c r="Z62" i="6"/>
  <c r="C63" i="6"/>
  <c r="D63" i="6"/>
  <c r="B75" i="5" s="1"/>
  <c r="E63" i="6"/>
  <c r="F63" i="6"/>
  <c r="G63" i="6"/>
  <c r="H63" i="6"/>
  <c r="B63" i="6" s="1"/>
  <c r="I63" i="6"/>
  <c r="J63" i="6"/>
  <c r="K63" i="6"/>
  <c r="L63" i="6"/>
  <c r="AB75" i="5" s="1"/>
  <c r="M63" i="6"/>
  <c r="O63" i="6"/>
  <c r="P63" i="6"/>
  <c r="Q63" i="6"/>
  <c r="R63" i="6"/>
  <c r="S63" i="6"/>
  <c r="T63" i="6"/>
  <c r="V63" i="6"/>
  <c r="N75" i="5" s="1"/>
  <c r="W63" i="6"/>
  <c r="X63" i="6"/>
  <c r="Y63" i="6"/>
  <c r="Z63" i="6"/>
  <c r="R75" i="5" s="1"/>
  <c r="C64" i="6"/>
  <c r="D64" i="6"/>
  <c r="E64" i="6"/>
  <c r="C76" i="5" s="1"/>
  <c r="F64" i="6"/>
  <c r="G64" i="6"/>
  <c r="H64" i="6"/>
  <c r="B64" i="6" s="1"/>
  <c r="I64" i="6"/>
  <c r="X76" i="5" s="1"/>
  <c r="J64" i="6"/>
  <c r="K64" i="6"/>
  <c r="L64" i="6"/>
  <c r="M64" i="6"/>
  <c r="AC76" i="5" s="1"/>
  <c r="O64" i="6"/>
  <c r="P64" i="6"/>
  <c r="Q64" i="6"/>
  <c r="R64" i="6"/>
  <c r="S64" i="6"/>
  <c r="T64" i="6"/>
  <c r="V64" i="6"/>
  <c r="W64" i="6"/>
  <c r="O76" i="5" s="1"/>
  <c r="X64" i="6"/>
  <c r="Y64" i="6"/>
  <c r="Z64" i="6"/>
  <c r="C65" i="6"/>
  <c r="D65" i="6"/>
  <c r="E65" i="6"/>
  <c r="F65" i="6"/>
  <c r="F77" i="5" s="1"/>
  <c r="G65" i="6"/>
  <c r="H65" i="6"/>
  <c r="B65" i="6" s="1"/>
  <c r="J77" i="5" s="1"/>
  <c r="I65" i="6"/>
  <c r="J65" i="6"/>
  <c r="Y77" i="5" s="1"/>
  <c r="K65" i="6"/>
  <c r="L65" i="6"/>
  <c r="M65" i="6"/>
  <c r="O65" i="6"/>
  <c r="EU77" i="5" s="1"/>
  <c r="P65" i="6"/>
  <c r="Q65" i="6"/>
  <c r="R65" i="6"/>
  <c r="S65" i="6"/>
  <c r="T65" i="6"/>
  <c r="V65" i="6"/>
  <c r="W65" i="6"/>
  <c r="X65" i="6"/>
  <c r="P77" i="5" s="1"/>
  <c r="Y65" i="6"/>
  <c r="Z65" i="6"/>
  <c r="C66" i="6"/>
  <c r="D66" i="6"/>
  <c r="E66" i="6"/>
  <c r="F66" i="6"/>
  <c r="G66" i="6"/>
  <c r="H66" i="6"/>
  <c r="B66" i="6" s="1"/>
  <c r="I66" i="6"/>
  <c r="J66" i="6"/>
  <c r="K66" i="6"/>
  <c r="Z78" i="5" s="1"/>
  <c r="L66" i="6"/>
  <c r="AB78" i="5" s="1"/>
  <c r="M66" i="6"/>
  <c r="O66" i="6"/>
  <c r="P66" i="6"/>
  <c r="Q66" i="6"/>
  <c r="R66" i="6"/>
  <c r="S66" i="6"/>
  <c r="T66" i="6"/>
  <c r="AD78" i="5" s="1"/>
  <c r="V66" i="6"/>
  <c r="N78" i="5" s="1"/>
  <c r="W66" i="6"/>
  <c r="X66" i="6"/>
  <c r="Y66" i="6"/>
  <c r="Z66" i="6"/>
  <c r="R78" i="5" s="1"/>
  <c r="C67" i="6"/>
  <c r="D67" i="6"/>
  <c r="E67" i="6"/>
  <c r="F67" i="6"/>
  <c r="G67" i="6"/>
  <c r="H67" i="6"/>
  <c r="B67" i="6" s="1"/>
  <c r="I67" i="6"/>
  <c r="X79" i="5" s="1"/>
  <c r="J67" i="6"/>
  <c r="K67" i="6"/>
  <c r="L67" i="6"/>
  <c r="M67" i="6"/>
  <c r="AC79" i="5" s="1"/>
  <c r="O67" i="6"/>
  <c r="P67" i="6"/>
  <c r="Q67" i="6"/>
  <c r="R67" i="6"/>
  <c r="S67" i="6"/>
  <c r="T67" i="6"/>
  <c r="V67" i="6"/>
  <c r="W67" i="6"/>
  <c r="X67" i="6"/>
  <c r="Y67" i="6"/>
  <c r="Z67" i="6"/>
  <c r="C68" i="6"/>
  <c r="D68" i="6"/>
  <c r="E68" i="6"/>
  <c r="F68" i="6"/>
  <c r="G68" i="6"/>
  <c r="H68" i="6"/>
  <c r="B68" i="6" s="1"/>
  <c r="I68" i="6"/>
  <c r="J68" i="6"/>
  <c r="Y80" i="5" s="1"/>
  <c r="K68" i="6"/>
  <c r="L68" i="6"/>
  <c r="M68" i="6"/>
  <c r="O68" i="6"/>
  <c r="P68" i="6"/>
  <c r="Q68" i="6"/>
  <c r="R68" i="6"/>
  <c r="S68" i="6"/>
  <c r="T68" i="6"/>
  <c r="V68" i="6"/>
  <c r="W68" i="6"/>
  <c r="X68" i="6"/>
  <c r="Y68" i="6"/>
  <c r="Z68" i="6"/>
  <c r="C69" i="6"/>
  <c r="D69" i="6"/>
  <c r="E69" i="6"/>
  <c r="F69" i="6"/>
  <c r="G69" i="6"/>
  <c r="H69" i="6"/>
  <c r="B69" i="6" s="1"/>
  <c r="I69" i="6"/>
  <c r="J69" i="6"/>
  <c r="K69" i="6"/>
  <c r="L69" i="6"/>
  <c r="M69" i="6"/>
  <c r="O69" i="6"/>
  <c r="P69" i="6"/>
  <c r="Q69" i="6"/>
  <c r="R69" i="6"/>
  <c r="S69" i="6"/>
  <c r="T69" i="6"/>
  <c r="V69" i="6"/>
  <c r="W69" i="6"/>
  <c r="X69" i="6"/>
  <c r="Y69" i="6"/>
  <c r="Z69" i="6"/>
  <c r="C70" i="6"/>
  <c r="D70" i="6"/>
  <c r="E70" i="6"/>
  <c r="F70" i="6"/>
  <c r="G70" i="6"/>
  <c r="H70" i="6"/>
  <c r="I70" i="6"/>
  <c r="J70" i="6"/>
  <c r="K70" i="6"/>
  <c r="L70" i="6"/>
  <c r="M70" i="6"/>
  <c r="O70" i="6"/>
  <c r="P70" i="6"/>
  <c r="Q70" i="6"/>
  <c r="R70" i="6"/>
  <c r="S70" i="6"/>
  <c r="T70" i="6"/>
  <c r="AD82" i="5" s="1"/>
  <c r="V70" i="6"/>
  <c r="W70" i="6"/>
  <c r="X70" i="6"/>
  <c r="Y70" i="6"/>
  <c r="Z70" i="6"/>
  <c r="C71" i="6"/>
  <c r="D71" i="6"/>
  <c r="B83" i="5" s="1"/>
  <c r="E71" i="6"/>
  <c r="F71" i="6"/>
  <c r="G71" i="6"/>
  <c r="H71" i="6"/>
  <c r="I71" i="6"/>
  <c r="J71" i="6"/>
  <c r="K71" i="6"/>
  <c r="L71" i="6"/>
  <c r="AB83" i="5" s="1"/>
  <c r="M71" i="6"/>
  <c r="AC83" i="5" s="1"/>
  <c r="O71" i="6"/>
  <c r="P71" i="6"/>
  <c r="Q71" i="6"/>
  <c r="U83" i="5" s="1"/>
  <c r="R71" i="6"/>
  <c r="S71" i="6"/>
  <c r="T71" i="6"/>
  <c r="V71" i="6"/>
  <c r="N83" i="5" s="1"/>
  <c r="W71" i="6"/>
  <c r="X71" i="6"/>
  <c r="Y71" i="6"/>
  <c r="Z71" i="6"/>
  <c r="R83" i="5" s="1"/>
  <c r="C72" i="6"/>
  <c r="D72" i="6"/>
  <c r="E72" i="6"/>
  <c r="C84" i="5" s="1"/>
  <c r="F72" i="6"/>
  <c r="G72" i="6"/>
  <c r="H72" i="6"/>
  <c r="B72" i="6" s="1"/>
  <c r="I72" i="6"/>
  <c r="X84" i="5" s="1"/>
  <c r="J72" i="6"/>
  <c r="K72" i="6"/>
  <c r="L72" i="6"/>
  <c r="M72" i="6"/>
  <c r="AC84" i="5" s="1"/>
  <c r="O72" i="6"/>
  <c r="P72" i="6"/>
  <c r="Q72" i="6"/>
  <c r="R72" i="6"/>
  <c r="S72" i="6"/>
  <c r="T72" i="6"/>
  <c r="V72" i="6"/>
  <c r="W72" i="6"/>
  <c r="X72" i="6"/>
  <c r="Y72" i="6"/>
  <c r="Z72" i="6"/>
  <c r="C73" i="6"/>
  <c r="D73" i="6"/>
  <c r="E73" i="6"/>
  <c r="F73" i="6"/>
  <c r="F85" i="5" s="1"/>
  <c r="G73" i="6"/>
  <c r="H73" i="6"/>
  <c r="B73" i="6" s="1"/>
  <c r="I73" i="6"/>
  <c r="J73" i="6"/>
  <c r="Y85" i="5" s="1"/>
  <c r="K73" i="6"/>
  <c r="L73" i="6"/>
  <c r="M73" i="6"/>
  <c r="O73" i="6"/>
  <c r="EU85" i="5" s="1"/>
  <c r="P73" i="6"/>
  <c r="Q73" i="6"/>
  <c r="R73" i="6"/>
  <c r="S73" i="6"/>
  <c r="H85" i="5" s="1"/>
  <c r="T73" i="6"/>
  <c r="V73" i="6"/>
  <c r="W73" i="6"/>
  <c r="X73" i="6"/>
  <c r="Y73" i="6"/>
  <c r="Z73" i="6"/>
  <c r="C74" i="6"/>
  <c r="D74" i="6"/>
  <c r="B86" i="5" s="1"/>
  <c r="E74" i="6"/>
  <c r="F74" i="6"/>
  <c r="G74" i="6"/>
  <c r="H74" i="6"/>
  <c r="B74" i="6" s="1"/>
  <c r="J86" i="5" s="1"/>
  <c r="I74" i="6"/>
  <c r="J74" i="6"/>
  <c r="K74" i="6"/>
  <c r="Z86" i="5" s="1"/>
  <c r="L74" i="6"/>
  <c r="M74" i="6"/>
  <c r="O74" i="6"/>
  <c r="P74" i="6"/>
  <c r="Q74" i="6"/>
  <c r="R74" i="6"/>
  <c r="S74" i="6"/>
  <c r="T74" i="6"/>
  <c r="AD86" i="5" s="1"/>
  <c r="V74" i="6"/>
  <c r="N86" i="5" s="1"/>
  <c r="W74" i="6"/>
  <c r="X74" i="6"/>
  <c r="Y74" i="6"/>
  <c r="Z74" i="6"/>
  <c r="R86" i="5" s="1"/>
  <c r="C75" i="6"/>
  <c r="D75" i="6"/>
  <c r="E75" i="6"/>
  <c r="F75" i="6"/>
  <c r="G75" i="6"/>
  <c r="H75" i="6"/>
  <c r="B75" i="6" s="1"/>
  <c r="I75" i="6"/>
  <c r="X87" i="5" s="1"/>
  <c r="J75" i="6"/>
  <c r="K75" i="6"/>
  <c r="L75" i="6"/>
  <c r="M75" i="6"/>
  <c r="AC87" i="5" s="1"/>
  <c r="O75" i="6"/>
  <c r="P75" i="6"/>
  <c r="Q75" i="6"/>
  <c r="R75" i="6"/>
  <c r="S75" i="6"/>
  <c r="T75" i="6"/>
  <c r="V75" i="6"/>
  <c r="W75" i="6"/>
  <c r="X75" i="6"/>
  <c r="Y75" i="6"/>
  <c r="Z75" i="6"/>
  <c r="C76" i="6"/>
  <c r="D76" i="6"/>
  <c r="E76" i="6"/>
  <c r="F76" i="6"/>
  <c r="G76" i="6"/>
  <c r="H76" i="6"/>
  <c r="B76" i="6" s="1"/>
  <c r="I76" i="6"/>
  <c r="J76" i="6"/>
  <c r="Y88" i="5" s="1"/>
  <c r="K76" i="6"/>
  <c r="Z88" i="5" s="1"/>
  <c r="L76" i="6"/>
  <c r="M76" i="6"/>
  <c r="O76" i="6"/>
  <c r="P76" i="6"/>
  <c r="Q76" i="6"/>
  <c r="R76" i="6"/>
  <c r="S76" i="6"/>
  <c r="T76" i="6"/>
  <c r="V76" i="6"/>
  <c r="W76" i="6"/>
  <c r="X76" i="6"/>
  <c r="Y76" i="6"/>
  <c r="Z76" i="6"/>
  <c r="C77" i="6"/>
  <c r="D77" i="6"/>
  <c r="E77" i="6"/>
  <c r="F77" i="6"/>
  <c r="G77" i="6"/>
  <c r="H77" i="6"/>
  <c r="B77" i="6" s="1"/>
  <c r="I77" i="6"/>
  <c r="X89" i="5" s="1"/>
  <c r="J77" i="6"/>
  <c r="K77" i="6"/>
  <c r="L77" i="6"/>
  <c r="M77" i="6"/>
  <c r="AC89" i="5" s="1"/>
  <c r="O77" i="6"/>
  <c r="P77" i="6"/>
  <c r="Q77" i="6"/>
  <c r="R77" i="6"/>
  <c r="S77" i="6"/>
  <c r="T77" i="6"/>
  <c r="V77" i="6"/>
  <c r="W77" i="6"/>
  <c r="X77" i="6"/>
  <c r="Y77" i="6"/>
  <c r="Q89" i="5" s="1"/>
  <c r="Z77" i="6"/>
  <c r="C78" i="6"/>
  <c r="D78" i="6"/>
  <c r="E78" i="6"/>
  <c r="F78" i="6"/>
  <c r="G78" i="6"/>
  <c r="H78" i="6"/>
  <c r="I78" i="6"/>
  <c r="J78" i="6"/>
  <c r="K78" i="6"/>
  <c r="Z90" i="5" s="1"/>
  <c r="L78" i="6"/>
  <c r="M78" i="6"/>
  <c r="O78" i="6"/>
  <c r="P78" i="6"/>
  <c r="Q78" i="6"/>
  <c r="R78" i="6"/>
  <c r="S78" i="6"/>
  <c r="T78" i="6"/>
  <c r="V78" i="6"/>
  <c r="W78" i="6"/>
  <c r="X78" i="6"/>
  <c r="Y78" i="6"/>
  <c r="Z78" i="6"/>
  <c r="C79" i="6"/>
  <c r="D79" i="6"/>
  <c r="E79" i="6"/>
  <c r="F79" i="6"/>
  <c r="G79" i="6"/>
  <c r="I79" i="6"/>
  <c r="J79" i="6"/>
  <c r="K79" i="6"/>
  <c r="L79" i="6"/>
  <c r="M79" i="6"/>
  <c r="O79" i="6"/>
  <c r="P79" i="6"/>
  <c r="Q79" i="6"/>
  <c r="R79" i="6"/>
  <c r="S79" i="6"/>
  <c r="T79" i="6"/>
  <c r="V79" i="6"/>
  <c r="W79" i="6"/>
  <c r="X79" i="6"/>
  <c r="Y79" i="6"/>
  <c r="Z79" i="6"/>
  <c r="C80" i="6"/>
  <c r="D80" i="6"/>
  <c r="E80" i="6"/>
  <c r="F80" i="6"/>
  <c r="G80" i="6"/>
  <c r="I80" i="6"/>
  <c r="J80" i="6"/>
  <c r="K80" i="6"/>
  <c r="L80" i="6"/>
  <c r="M80" i="6"/>
  <c r="O80" i="6"/>
  <c r="P80" i="6"/>
  <c r="Q80" i="6"/>
  <c r="R80" i="6"/>
  <c r="S80" i="6"/>
  <c r="T80" i="6"/>
  <c r="V80" i="6"/>
  <c r="W80" i="6"/>
  <c r="X80" i="6"/>
  <c r="Y80" i="6"/>
  <c r="Z80" i="6"/>
  <c r="C81" i="6"/>
  <c r="D81" i="6"/>
  <c r="E81" i="6"/>
  <c r="F81" i="6"/>
  <c r="G81" i="6"/>
  <c r="I81" i="6"/>
  <c r="J81" i="6"/>
  <c r="K81" i="6"/>
  <c r="L81" i="6"/>
  <c r="M81" i="6"/>
  <c r="O81" i="6"/>
  <c r="P81" i="6"/>
  <c r="Q81" i="6"/>
  <c r="R81" i="6"/>
  <c r="S81" i="6"/>
  <c r="T81" i="6"/>
  <c r="V81" i="6"/>
  <c r="W81" i="6"/>
  <c r="X81" i="6"/>
  <c r="Y81" i="6"/>
  <c r="Z81" i="6"/>
  <c r="C82" i="6"/>
  <c r="D82" i="6"/>
  <c r="E82" i="6"/>
  <c r="F82" i="6"/>
  <c r="G82" i="6"/>
  <c r="I82" i="6"/>
  <c r="J82" i="6"/>
  <c r="K82" i="6"/>
  <c r="L82" i="6"/>
  <c r="M82" i="6"/>
  <c r="O82" i="6"/>
  <c r="P82" i="6"/>
  <c r="Q82" i="6"/>
  <c r="R82" i="6"/>
  <c r="S82" i="6"/>
  <c r="T82" i="6"/>
  <c r="V82" i="6"/>
  <c r="W82" i="6"/>
  <c r="X82" i="6"/>
  <c r="Y82" i="6"/>
  <c r="Z82" i="6"/>
  <c r="C83" i="6"/>
  <c r="D83" i="6"/>
  <c r="E83" i="6"/>
  <c r="F83" i="6"/>
  <c r="G83" i="6"/>
  <c r="H83" i="6"/>
  <c r="B83" i="6" s="1"/>
  <c r="I83" i="6"/>
  <c r="J83" i="6"/>
  <c r="K83" i="6"/>
  <c r="L83" i="6"/>
  <c r="M83" i="6"/>
  <c r="O83" i="6"/>
  <c r="P83" i="6"/>
  <c r="Q83" i="6"/>
  <c r="R83" i="6"/>
  <c r="S83" i="6"/>
  <c r="T83" i="6"/>
  <c r="V83" i="6"/>
  <c r="W83" i="6"/>
  <c r="X83" i="6"/>
  <c r="Y83" i="6"/>
  <c r="Z83" i="6"/>
  <c r="C84" i="6"/>
  <c r="D84" i="6"/>
  <c r="E84" i="6"/>
  <c r="F84" i="6"/>
  <c r="G84" i="6"/>
  <c r="H84" i="6"/>
  <c r="I84" i="6"/>
  <c r="J84" i="6"/>
  <c r="K84" i="6"/>
  <c r="L84" i="6"/>
  <c r="M84" i="6"/>
  <c r="O84" i="6"/>
  <c r="P84" i="6"/>
  <c r="Q84" i="6"/>
  <c r="R84" i="6"/>
  <c r="S84" i="6"/>
  <c r="T84" i="6"/>
  <c r="V84" i="6"/>
  <c r="W84" i="6"/>
  <c r="X84" i="6"/>
  <c r="Y84" i="6"/>
  <c r="Z84" i="6"/>
  <c r="C85" i="6"/>
  <c r="D85" i="6"/>
  <c r="E85" i="6"/>
  <c r="F85" i="6"/>
  <c r="G85" i="6"/>
  <c r="H85" i="6"/>
  <c r="B85" i="6" s="1"/>
  <c r="I85" i="6"/>
  <c r="J85" i="6"/>
  <c r="K85" i="6"/>
  <c r="L85" i="6"/>
  <c r="M85" i="6"/>
  <c r="O85" i="6"/>
  <c r="P85" i="6"/>
  <c r="Q85" i="6"/>
  <c r="R85" i="6"/>
  <c r="S85" i="6"/>
  <c r="T85" i="6"/>
  <c r="V85" i="6"/>
  <c r="W85" i="6"/>
  <c r="X85" i="6"/>
  <c r="Y85" i="6"/>
  <c r="Z85" i="6"/>
  <c r="C86" i="6"/>
  <c r="D86" i="6"/>
  <c r="E86" i="6"/>
  <c r="F86" i="6"/>
  <c r="G86" i="6"/>
  <c r="H86" i="6"/>
  <c r="B86" i="6" s="1"/>
  <c r="I86" i="6"/>
  <c r="J86" i="6"/>
  <c r="K86" i="6"/>
  <c r="L86" i="6"/>
  <c r="M86" i="6"/>
  <c r="O86" i="6"/>
  <c r="P86" i="6"/>
  <c r="Q86" i="6"/>
  <c r="R86" i="6"/>
  <c r="S86" i="6"/>
  <c r="T86" i="6"/>
  <c r="V86" i="6"/>
  <c r="W86" i="6"/>
  <c r="X86" i="6"/>
  <c r="Y86" i="6"/>
  <c r="Z86" i="6"/>
  <c r="C87" i="6"/>
  <c r="D87" i="6"/>
  <c r="E87" i="6"/>
  <c r="F87" i="6"/>
  <c r="G87" i="6"/>
  <c r="H87" i="6"/>
  <c r="B87" i="6" s="1"/>
  <c r="I87" i="6"/>
  <c r="J87" i="6"/>
  <c r="K87" i="6"/>
  <c r="L87" i="6"/>
  <c r="M87" i="6"/>
  <c r="O87" i="6"/>
  <c r="P87" i="6"/>
  <c r="Q87" i="6"/>
  <c r="R87" i="6"/>
  <c r="S87" i="6"/>
  <c r="T87" i="6"/>
  <c r="V87" i="6"/>
  <c r="W87" i="6"/>
  <c r="X87" i="6"/>
  <c r="Y87" i="6"/>
  <c r="Z87" i="6"/>
  <c r="C88" i="6"/>
  <c r="D88" i="6"/>
  <c r="E88" i="6"/>
  <c r="F88" i="6"/>
  <c r="G88" i="6"/>
  <c r="H88" i="6"/>
  <c r="B88" i="6" s="1"/>
  <c r="I88" i="6"/>
  <c r="J88" i="6"/>
  <c r="K88" i="6"/>
  <c r="L88" i="6"/>
  <c r="M88" i="6"/>
  <c r="O88" i="6"/>
  <c r="P88" i="6"/>
  <c r="Q88" i="6"/>
  <c r="R88" i="6"/>
  <c r="S88" i="6"/>
  <c r="T88" i="6"/>
  <c r="V88" i="6"/>
  <c r="W88" i="6"/>
  <c r="X88" i="6"/>
  <c r="Y88" i="6"/>
  <c r="Z88" i="6"/>
  <c r="C89" i="6"/>
  <c r="D89" i="6"/>
  <c r="E89" i="6"/>
  <c r="F89" i="6"/>
  <c r="G89" i="6"/>
  <c r="H89" i="6"/>
  <c r="B89" i="6" s="1"/>
  <c r="I89" i="6"/>
  <c r="J89" i="6"/>
  <c r="K89" i="6"/>
  <c r="L89" i="6"/>
  <c r="M89" i="6"/>
  <c r="O89" i="6"/>
  <c r="P89" i="6"/>
  <c r="Q89" i="6"/>
  <c r="R89" i="6"/>
  <c r="S89" i="6"/>
  <c r="T89" i="6"/>
  <c r="V89" i="6"/>
  <c r="W89" i="6"/>
  <c r="X89" i="6"/>
  <c r="Y89" i="6"/>
  <c r="Z89" i="6"/>
  <c r="C90" i="6"/>
  <c r="D90" i="6"/>
  <c r="E90" i="6"/>
  <c r="F90" i="6"/>
  <c r="G90" i="6"/>
  <c r="H90" i="6"/>
  <c r="B90" i="6" s="1"/>
  <c r="I90" i="6"/>
  <c r="J90" i="6"/>
  <c r="K90" i="6"/>
  <c r="L90" i="6"/>
  <c r="M90" i="6"/>
  <c r="O90" i="6"/>
  <c r="P90" i="6"/>
  <c r="Q90" i="6"/>
  <c r="R90" i="6"/>
  <c r="S90" i="6"/>
  <c r="T90" i="6"/>
  <c r="V90" i="6"/>
  <c r="W90" i="6"/>
  <c r="X90" i="6"/>
  <c r="Y90" i="6"/>
  <c r="Z90" i="6"/>
  <c r="C91" i="6"/>
  <c r="D91" i="6"/>
  <c r="E91" i="6"/>
  <c r="F91" i="6"/>
  <c r="G91" i="6"/>
  <c r="H91" i="6"/>
  <c r="B91" i="6" s="1"/>
  <c r="I91" i="6"/>
  <c r="J91" i="6"/>
  <c r="K91" i="6"/>
  <c r="L91" i="6"/>
  <c r="M91" i="6"/>
  <c r="O91" i="6"/>
  <c r="P91" i="6"/>
  <c r="Q91" i="6"/>
  <c r="R91" i="6"/>
  <c r="S91" i="6"/>
  <c r="T91" i="6"/>
  <c r="V91" i="6"/>
  <c r="W91" i="6"/>
  <c r="X91" i="6"/>
  <c r="Y91" i="6"/>
  <c r="Z91" i="6"/>
  <c r="C92" i="6"/>
  <c r="D92" i="6"/>
  <c r="E92" i="6"/>
  <c r="F92" i="6"/>
  <c r="G92" i="6"/>
  <c r="H92" i="6"/>
  <c r="I92" i="6"/>
  <c r="J92" i="6"/>
  <c r="K92" i="6"/>
  <c r="L92" i="6"/>
  <c r="M92" i="6"/>
  <c r="O92" i="6"/>
  <c r="P92" i="6"/>
  <c r="Q92" i="6"/>
  <c r="R92" i="6"/>
  <c r="S92" i="6"/>
  <c r="T92" i="6"/>
  <c r="V92" i="6"/>
  <c r="W92" i="6"/>
  <c r="X92" i="6"/>
  <c r="Y92" i="6"/>
  <c r="Z92" i="6"/>
  <c r="C93" i="6"/>
  <c r="D93" i="6"/>
  <c r="E93" i="6"/>
  <c r="F93" i="6"/>
  <c r="G93" i="6"/>
  <c r="H93" i="6"/>
  <c r="B93" i="6" s="1"/>
  <c r="I93" i="6"/>
  <c r="J93" i="6"/>
  <c r="K93" i="6"/>
  <c r="L93" i="6"/>
  <c r="M93" i="6"/>
  <c r="O93" i="6"/>
  <c r="P93" i="6"/>
  <c r="Q93" i="6"/>
  <c r="R93" i="6"/>
  <c r="S93" i="6"/>
  <c r="T93" i="6"/>
  <c r="V93" i="6"/>
  <c r="W93" i="6"/>
  <c r="X93" i="6"/>
  <c r="Y93" i="6"/>
  <c r="Z93" i="6"/>
  <c r="C94" i="6"/>
  <c r="D94" i="6"/>
  <c r="E94" i="6"/>
  <c r="F94" i="6"/>
  <c r="G94" i="6"/>
  <c r="H94" i="6"/>
  <c r="B94" i="6" s="1"/>
  <c r="I94" i="6"/>
  <c r="J94" i="6"/>
  <c r="K94" i="6"/>
  <c r="L94" i="6"/>
  <c r="M94" i="6"/>
  <c r="O94" i="6"/>
  <c r="P94" i="6"/>
  <c r="Q94" i="6"/>
  <c r="R94" i="6"/>
  <c r="S94" i="6"/>
  <c r="T94" i="6"/>
  <c r="V94" i="6"/>
  <c r="W94" i="6"/>
  <c r="X94" i="6"/>
  <c r="Y94" i="6"/>
  <c r="Z94" i="6"/>
  <c r="C95" i="6"/>
  <c r="D95" i="6"/>
  <c r="E95" i="6"/>
  <c r="F95" i="6"/>
  <c r="G95" i="6"/>
  <c r="H95" i="6"/>
  <c r="B95" i="6" s="1"/>
  <c r="I95" i="6"/>
  <c r="J95" i="6"/>
  <c r="K95" i="6"/>
  <c r="L95" i="6"/>
  <c r="M95" i="6"/>
  <c r="O95" i="6"/>
  <c r="P95" i="6"/>
  <c r="Q95" i="6"/>
  <c r="R95" i="6"/>
  <c r="S95" i="6"/>
  <c r="T95" i="6"/>
  <c r="V95" i="6"/>
  <c r="W95" i="6"/>
  <c r="X95" i="6"/>
  <c r="Y95" i="6"/>
  <c r="Z95" i="6"/>
  <c r="C96" i="6"/>
  <c r="D96" i="6"/>
  <c r="E96" i="6"/>
  <c r="F96" i="6"/>
  <c r="G96" i="6"/>
  <c r="H96" i="6"/>
  <c r="B96" i="6" s="1"/>
  <c r="I96" i="6"/>
  <c r="J96" i="6"/>
  <c r="K96" i="6"/>
  <c r="L96" i="6"/>
  <c r="M96" i="6"/>
  <c r="O96" i="6"/>
  <c r="P96" i="6"/>
  <c r="Q96" i="6"/>
  <c r="R96" i="6"/>
  <c r="S96" i="6"/>
  <c r="T96" i="6"/>
  <c r="V96" i="6"/>
  <c r="W96" i="6"/>
  <c r="X96" i="6"/>
  <c r="Y96" i="6"/>
  <c r="Z96" i="6"/>
  <c r="C97" i="6"/>
  <c r="D97" i="6"/>
  <c r="E97" i="6"/>
  <c r="F97" i="6"/>
  <c r="G97" i="6"/>
  <c r="H97" i="6"/>
  <c r="B97" i="6" s="1"/>
  <c r="I97" i="6"/>
  <c r="J97" i="6"/>
  <c r="K97" i="6"/>
  <c r="L97" i="6"/>
  <c r="M97" i="6"/>
  <c r="O97" i="6"/>
  <c r="P97" i="6"/>
  <c r="Q97" i="6"/>
  <c r="R97" i="6"/>
  <c r="S97" i="6"/>
  <c r="T97" i="6"/>
  <c r="V97" i="6"/>
  <c r="W97" i="6"/>
  <c r="X97" i="6"/>
  <c r="Y97" i="6"/>
  <c r="Z97" i="6"/>
  <c r="C98" i="6"/>
  <c r="D98" i="6"/>
  <c r="E98" i="6"/>
  <c r="F98" i="6"/>
  <c r="G98" i="6"/>
  <c r="H98" i="6"/>
  <c r="B98" i="6" s="1"/>
  <c r="I98" i="6"/>
  <c r="J98" i="6"/>
  <c r="K98" i="6"/>
  <c r="L98" i="6"/>
  <c r="M98" i="6"/>
  <c r="O98" i="6"/>
  <c r="P98" i="6"/>
  <c r="Q98" i="6"/>
  <c r="R98" i="6"/>
  <c r="S98" i="6"/>
  <c r="T98" i="6"/>
  <c r="V98" i="6"/>
  <c r="W98" i="6"/>
  <c r="X98" i="6"/>
  <c r="Y98" i="6"/>
  <c r="Z98" i="6"/>
  <c r="C99" i="6"/>
  <c r="D99" i="6"/>
  <c r="E99" i="6"/>
  <c r="F99" i="6"/>
  <c r="G99" i="6"/>
  <c r="H99" i="6"/>
  <c r="B99" i="6" s="1"/>
  <c r="I99" i="6"/>
  <c r="J99" i="6"/>
  <c r="K99" i="6"/>
  <c r="L99" i="6"/>
  <c r="M99" i="6"/>
  <c r="O99" i="6"/>
  <c r="P99" i="6"/>
  <c r="Q99" i="6"/>
  <c r="R99" i="6"/>
  <c r="S99" i="6"/>
  <c r="T99" i="6"/>
  <c r="V99" i="6"/>
  <c r="W99" i="6"/>
  <c r="X99" i="6"/>
  <c r="Y99" i="6"/>
  <c r="Z99" i="6"/>
  <c r="C100" i="6"/>
  <c r="D100" i="6"/>
  <c r="E100" i="6"/>
  <c r="F100" i="6"/>
  <c r="G100" i="6"/>
  <c r="H100" i="6"/>
  <c r="I100" i="6"/>
  <c r="J100" i="6"/>
  <c r="K100" i="6"/>
  <c r="L100" i="6"/>
  <c r="M100" i="6"/>
  <c r="O100" i="6"/>
  <c r="P100" i="6"/>
  <c r="Q100" i="6"/>
  <c r="R100" i="6"/>
  <c r="S100" i="6"/>
  <c r="T100" i="6"/>
  <c r="V100" i="6"/>
  <c r="W100" i="6"/>
  <c r="X100" i="6"/>
  <c r="Y100" i="6"/>
  <c r="Z100" i="6"/>
  <c r="C101" i="6"/>
  <c r="D101" i="6"/>
  <c r="E101" i="6"/>
  <c r="F101" i="6"/>
  <c r="G101" i="6"/>
  <c r="H101" i="6"/>
  <c r="B101" i="6" s="1"/>
  <c r="I101" i="6"/>
  <c r="J101" i="6"/>
  <c r="K101" i="6"/>
  <c r="L101" i="6"/>
  <c r="M101" i="6"/>
  <c r="O101" i="6"/>
  <c r="P101" i="6"/>
  <c r="Q101" i="6"/>
  <c r="R101" i="6"/>
  <c r="S101" i="6"/>
  <c r="T101" i="6"/>
  <c r="V101" i="6"/>
  <c r="W101" i="6"/>
  <c r="X101" i="6"/>
  <c r="Y101" i="6"/>
  <c r="Z101" i="6"/>
  <c r="C102" i="6"/>
  <c r="D102" i="6"/>
  <c r="E102" i="6"/>
  <c r="F102" i="6"/>
  <c r="G102" i="6"/>
  <c r="H102" i="6"/>
  <c r="B102" i="6" s="1"/>
  <c r="I102" i="6"/>
  <c r="J102" i="6"/>
  <c r="K102" i="6"/>
  <c r="L102" i="6"/>
  <c r="M102" i="6"/>
  <c r="O102" i="6"/>
  <c r="P102" i="6"/>
  <c r="Q102" i="6"/>
  <c r="R102" i="6"/>
  <c r="S102" i="6"/>
  <c r="T102" i="6"/>
  <c r="V102" i="6"/>
  <c r="W102" i="6"/>
  <c r="X102" i="6"/>
  <c r="Y102" i="6"/>
  <c r="Z102" i="6"/>
  <c r="C103" i="6"/>
  <c r="D103" i="6"/>
  <c r="E103" i="6"/>
  <c r="F103" i="6"/>
  <c r="G103" i="6"/>
  <c r="H103" i="6"/>
  <c r="B103" i="6" s="1"/>
  <c r="I103" i="6"/>
  <c r="J103" i="6"/>
  <c r="K103" i="6"/>
  <c r="L103" i="6"/>
  <c r="M103" i="6"/>
  <c r="O103" i="6"/>
  <c r="P103" i="6"/>
  <c r="Q103" i="6"/>
  <c r="R103" i="6"/>
  <c r="S103" i="6"/>
  <c r="T103" i="6"/>
  <c r="V103" i="6"/>
  <c r="W103" i="6"/>
  <c r="X103" i="6"/>
  <c r="Y103" i="6"/>
  <c r="Z103" i="6"/>
  <c r="C104" i="6"/>
  <c r="D104" i="6"/>
  <c r="E104" i="6"/>
  <c r="F104" i="6"/>
  <c r="G104" i="6"/>
  <c r="H104" i="6"/>
  <c r="B104" i="6" s="1"/>
  <c r="I104" i="6"/>
  <c r="J104" i="6"/>
  <c r="K104" i="6"/>
  <c r="L104" i="6"/>
  <c r="M104" i="6"/>
  <c r="O104" i="6"/>
  <c r="P104" i="6"/>
  <c r="Q104" i="6"/>
  <c r="R104" i="6"/>
  <c r="S104" i="6"/>
  <c r="T104" i="6"/>
  <c r="V104" i="6"/>
  <c r="W104" i="6"/>
  <c r="X104" i="6"/>
  <c r="Y104" i="6"/>
  <c r="Z104" i="6"/>
  <c r="C105" i="6"/>
  <c r="D105" i="6"/>
  <c r="E105" i="6"/>
  <c r="F105" i="6"/>
  <c r="G105" i="6"/>
  <c r="H105" i="6"/>
  <c r="B105" i="6" s="1"/>
  <c r="I105" i="6"/>
  <c r="J105" i="6"/>
  <c r="K105" i="6"/>
  <c r="L105" i="6"/>
  <c r="M105" i="6"/>
  <c r="O105" i="6"/>
  <c r="P105" i="6"/>
  <c r="Q105" i="6"/>
  <c r="R105" i="6"/>
  <c r="S105" i="6"/>
  <c r="T105" i="6"/>
  <c r="V105" i="6"/>
  <c r="W105" i="6"/>
  <c r="X105" i="6"/>
  <c r="Y105" i="6"/>
  <c r="Z105" i="6"/>
  <c r="C106" i="6"/>
  <c r="D106" i="6"/>
  <c r="E106" i="6"/>
  <c r="F106" i="6"/>
  <c r="G106" i="6"/>
  <c r="H106" i="6"/>
  <c r="B106" i="6" s="1"/>
  <c r="I106" i="6"/>
  <c r="J106" i="6"/>
  <c r="K106" i="6"/>
  <c r="L106" i="6"/>
  <c r="M106" i="6"/>
  <c r="O106" i="6"/>
  <c r="P106" i="6"/>
  <c r="Q106" i="6"/>
  <c r="R106" i="6"/>
  <c r="S106" i="6"/>
  <c r="T106" i="6"/>
  <c r="V106" i="6"/>
  <c r="W106" i="6"/>
  <c r="X106" i="6"/>
  <c r="Y106" i="6"/>
  <c r="Z106" i="6"/>
  <c r="C107" i="6"/>
  <c r="D107" i="6"/>
  <c r="E107" i="6"/>
  <c r="F107" i="6"/>
  <c r="G107" i="6"/>
  <c r="H107" i="6"/>
  <c r="B107" i="6" s="1"/>
  <c r="I107" i="6"/>
  <c r="J107" i="6"/>
  <c r="K107" i="6"/>
  <c r="L107" i="6"/>
  <c r="M107" i="6"/>
  <c r="O107" i="6"/>
  <c r="P107" i="6"/>
  <c r="Q107" i="6"/>
  <c r="R107" i="6"/>
  <c r="S107" i="6"/>
  <c r="T107" i="6"/>
  <c r="V107" i="6"/>
  <c r="W107" i="6"/>
  <c r="X107" i="6"/>
  <c r="Y107" i="6"/>
  <c r="Z107" i="6"/>
  <c r="C108" i="6"/>
  <c r="D108" i="6"/>
  <c r="E108" i="6"/>
  <c r="F108" i="6"/>
  <c r="G108" i="6"/>
  <c r="H108" i="6"/>
  <c r="I108" i="6"/>
  <c r="J108" i="6"/>
  <c r="K108" i="6"/>
  <c r="L108" i="6"/>
  <c r="M108" i="6"/>
  <c r="O108" i="6"/>
  <c r="P108" i="6"/>
  <c r="Q108" i="6"/>
  <c r="R108" i="6"/>
  <c r="S108" i="6"/>
  <c r="T108" i="6"/>
  <c r="V108" i="6"/>
  <c r="W108" i="6"/>
  <c r="X108" i="6"/>
  <c r="Y108" i="6"/>
  <c r="Z108" i="6"/>
  <c r="C109" i="6"/>
  <c r="D109" i="6"/>
  <c r="E109" i="6"/>
  <c r="F109" i="6"/>
  <c r="G109" i="6"/>
  <c r="H109" i="6"/>
  <c r="B109" i="6" s="1"/>
  <c r="I109" i="6"/>
  <c r="J109" i="6"/>
  <c r="K109" i="6"/>
  <c r="L109" i="6"/>
  <c r="M109" i="6"/>
  <c r="O109" i="6"/>
  <c r="P109" i="6"/>
  <c r="Q109" i="6"/>
  <c r="R109" i="6"/>
  <c r="S109" i="6"/>
  <c r="T109" i="6"/>
  <c r="V109" i="6"/>
  <c r="W109" i="6"/>
  <c r="X109" i="6"/>
  <c r="Y109" i="6"/>
  <c r="Z109" i="6"/>
  <c r="C110" i="6"/>
  <c r="D110" i="6"/>
  <c r="E110" i="6"/>
  <c r="F110" i="6"/>
  <c r="G110" i="6"/>
  <c r="H110" i="6"/>
  <c r="B110" i="6" s="1"/>
  <c r="I110" i="6"/>
  <c r="J110" i="6"/>
  <c r="K110" i="6"/>
  <c r="L110" i="6"/>
  <c r="M110" i="6"/>
  <c r="O110" i="6"/>
  <c r="P110" i="6"/>
  <c r="Q110" i="6"/>
  <c r="R110" i="6"/>
  <c r="S110" i="6"/>
  <c r="T110" i="6"/>
  <c r="V110" i="6"/>
  <c r="W110" i="6"/>
  <c r="X110" i="6"/>
  <c r="Y110" i="6"/>
  <c r="Z110" i="6"/>
  <c r="C111" i="6"/>
  <c r="D111" i="6"/>
  <c r="E111" i="6"/>
  <c r="F111" i="6"/>
  <c r="G111" i="6"/>
  <c r="H111" i="6"/>
  <c r="B111" i="6" s="1"/>
  <c r="I111" i="6"/>
  <c r="J111" i="6"/>
  <c r="K111" i="6"/>
  <c r="L111" i="6"/>
  <c r="M111" i="6"/>
  <c r="O111" i="6"/>
  <c r="P111" i="6"/>
  <c r="Q111" i="6"/>
  <c r="R111" i="6"/>
  <c r="S111" i="6"/>
  <c r="T111" i="6"/>
  <c r="V111" i="6"/>
  <c r="W111" i="6"/>
  <c r="X111" i="6"/>
  <c r="Y111" i="6"/>
  <c r="Z111" i="6"/>
  <c r="C112" i="6"/>
  <c r="D112" i="6"/>
  <c r="E112" i="6"/>
  <c r="F112" i="6"/>
  <c r="G112" i="6"/>
  <c r="H112" i="6"/>
  <c r="B112" i="6" s="1"/>
  <c r="I112" i="6"/>
  <c r="J112" i="6"/>
  <c r="K112" i="6"/>
  <c r="L112" i="6"/>
  <c r="M112" i="6"/>
  <c r="O112" i="6"/>
  <c r="P112" i="6"/>
  <c r="Q112" i="6"/>
  <c r="R112" i="6"/>
  <c r="S112" i="6"/>
  <c r="T112" i="6"/>
  <c r="V112" i="6"/>
  <c r="W112" i="6"/>
  <c r="X112" i="6"/>
  <c r="Y112" i="6"/>
  <c r="Z112" i="6"/>
  <c r="C113" i="6"/>
  <c r="D113" i="6"/>
  <c r="E113" i="6"/>
  <c r="F113" i="6"/>
  <c r="G113" i="6"/>
  <c r="H113" i="6"/>
  <c r="B113" i="6" s="1"/>
  <c r="I113" i="6"/>
  <c r="J113" i="6"/>
  <c r="K113" i="6"/>
  <c r="L113" i="6"/>
  <c r="M113" i="6"/>
  <c r="O113" i="6"/>
  <c r="P113" i="6"/>
  <c r="Q113" i="6"/>
  <c r="R113" i="6"/>
  <c r="S113" i="6"/>
  <c r="T113" i="6"/>
  <c r="V113" i="6"/>
  <c r="W113" i="6"/>
  <c r="X113" i="6"/>
  <c r="Y113" i="6"/>
  <c r="Z113" i="6"/>
  <c r="C114" i="6"/>
  <c r="D114" i="6"/>
  <c r="E114" i="6"/>
  <c r="F114" i="6"/>
  <c r="G114" i="6"/>
  <c r="H114" i="6"/>
  <c r="B114" i="6" s="1"/>
  <c r="I114" i="6"/>
  <c r="J114" i="6"/>
  <c r="K114" i="6"/>
  <c r="L114" i="6"/>
  <c r="M114" i="6"/>
  <c r="O114" i="6"/>
  <c r="P114" i="6"/>
  <c r="Q114" i="6"/>
  <c r="R114" i="6"/>
  <c r="S114" i="6"/>
  <c r="T114" i="6"/>
  <c r="V114" i="6"/>
  <c r="W114" i="6"/>
  <c r="X114" i="6"/>
  <c r="Y114" i="6"/>
  <c r="Z114" i="6"/>
  <c r="C115" i="6"/>
  <c r="D115" i="6"/>
  <c r="E115" i="6"/>
  <c r="F115" i="6"/>
  <c r="G115" i="6"/>
  <c r="H115" i="6"/>
  <c r="B115" i="6" s="1"/>
  <c r="I115" i="6"/>
  <c r="J115" i="6"/>
  <c r="K115" i="6"/>
  <c r="L115" i="6"/>
  <c r="M115" i="6"/>
  <c r="O115" i="6"/>
  <c r="P115" i="6"/>
  <c r="Q115" i="6"/>
  <c r="R115" i="6"/>
  <c r="S115" i="6"/>
  <c r="T115" i="6"/>
  <c r="V115" i="6"/>
  <c r="W115" i="6"/>
  <c r="X115" i="6"/>
  <c r="Y115" i="6"/>
  <c r="Z115" i="6"/>
  <c r="C116" i="6"/>
  <c r="D116" i="6"/>
  <c r="E116" i="6"/>
  <c r="F116" i="6"/>
  <c r="G116" i="6"/>
  <c r="H116" i="6"/>
  <c r="I116" i="6"/>
  <c r="J116" i="6"/>
  <c r="K116" i="6"/>
  <c r="L116" i="6"/>
  <c r="M116" i="6"/>
  <c r="O116" i="6"/>
  <c r="P116" i="6"/>
  <c r="Q116" i="6"/>
  <c r="R116" i="6"/>
  <c r="S116" i="6"/>
  <c r="T116" i="6"/>
  <c r="V116" i="6"/>
  <c r="W116" i="6"/>
  <c r="X116" i="6"/>
  <c r="Y116" i="6"/>
  <c r="Z116" i="6"/>
  <c r="C117" i="6"/>
  <c r="D117" i="6"/>
  <c r="E117" i="6"/>
  <c r="F117" i="6"/>
  <c r="G117" i="6"/>
  <c r="H117" i="6"/>
  <c r="B117" i="6" s="1"/>
  <c r="I117" i="6"/>
  <c r="J117" i="6"/>
  <c r="K117" i="6"/>
  <c r="L117" i="6"/>
  <c r="M117" i="6"/>
  <c r="O117" i="6"/>
  <c r="P117" i="6"/>
  <c r="Q117" i="6"/>
  <c r="R117" i="6"/>
  <c r="S117" i="6"/>
  <c r="T117" i="6"/>
  <c r="V117" i="6"/>
  <c r="W117" i="6"/>
  <c r="X117" i="6"/>
  <c r="Y117" i="6"/>
  <c r="Z117" i="6"/>
  <c r="C118" i="6"/>
  <c r="D118" i="6"/>
  <c r="E118" i="6"/>
  <c r="F118" i="6"/>
  <c r="G118" i="6"/>
  <c r="H118" i="6"/>
  <c r="B118" i="6" s="1"/>
  <c r="I118" i="6"/>
  <c r="J118" i="6"/>
  <c r="K118" i="6"/>
  <c r="L118" i="6"/>
  <c r="M118" i="6"/>
  <c r="O118" i="6"/>
  <c r="P118" i="6"/>
  <c r="Q118" i="6"/>
  <c r="R118" i="6"/>
  <c r="S118" i="6"/>
  <c r="T118" i="6"/>
  <c r="V118" i="6"/>
  <c r="W118" i="6"/>
  <c r="X118" i="6"/>
  <c r="Y118" i="6"/>
  <c r="Z118" i="6"/>
  <c r="C119" i="6"/>
  <c r="D119" i="6"/>
  <c r="E119" i="6"/>
  <c r="F119" i="6"/>
  <c r="G119" i="6"/>
  <c r="H119" i="6"/>
  <c r="B119" i="6" s="1"/>
  <c r="I119" i="6"/>
  <c r="J119" i="6"/>
  <c r="K119" i="6"/>
  <c r="L119" i="6"/>
  <c r="M119" i="6"/>
  <c r="O119" i="6"/>
  <c r="P119" i="6"/>
  <c r="Q119" i="6"/>
  <c r="R119" i="6"/>
  <c r="S119" i="6"/>
  <c r="T119" i="6"/>
  <c r="V119" i="6"/>
  <c r="W119" i="6"/>
  <c r="X119" i="6"/>
  <c r="Y119" i="6"/>
  <c r="Z119" i="6"/>
  <c r="C120" i="6"/>
  <c r="D120" i="6"/>
  <c r="E120" i="6"/>
  <c r="F120" i="6"/>
  <c r="G120" i="6"/>
  <c r="H120" i="6"/>
  <c r="B120" i="6" s="1"/>
  <c r="I120" i="6"/>
  <c r="J120" i="6"/>
  <c r="K120" i="6"/>
  <c r="L120" i="6"/>
  <c r="M120" i="6"/>
  <c r="O120" i="6"/>
  <c r="P120" i="6"/>
  <c r="Q120" i="6"/>
  <c r="R120" i="6"/>
  <c r="S120" i="6"/>
  <c r="T120" i="6"/>
  <c r="V120" i="6"/>
  <c r="W120" i="6"/>
  <c r="X120" i="6"/>
  <c r="Y120" i="6"/>
  <c r="Z120" i="6"/>
  <c r="C121" i="6"/>
  <c r="D121" i="6"/>
  <c r="E121" i="6"/>
  <c r="F121" i="6"/>
  <c r="G121" i="6"/>
  <c r="H121" i="6"/>
  <c r="B121" i="6" s="1"/>
  <c r="I121" i="6"/>
  <c r="J121" i="6"/>
  <c r="K121" i="6"/>
  <c r="L121" i="6"/>
  <c r="M121" i="6"/>
  <c r="O121" i="6"/>
  <c r="P121" i="6"/>
  <c r="Q121" i="6"/>
  <c r="R121" i="6"/>
  <c r="S121" i="6"/>
  <c r="T121" i="6"/>
  <c r="V121" i="6"/>
  <c r="W121" i="6"/>
  <c r="X121" i="6"/>
  <c r="Y121" i="6"/>
  <c r="Z121" i="6"/>
  <c r="C122" i="6"/>
  <c r="D122" i="6"/>
  <c r="E122" i="6"/>
  <c r="F122" i="6"/>
  <c r="G122" i="6"/>
  <c r="H122" i="6"/>
  <c r="B122" i="6" s="1"/>
  <c r="I122" i="6"/>
  <c r="J122" i="6"/>
  <c r="K122" i="6"/>
  <c r="L122" i="6"/>
  <c r="M122" i="6"/>
  <c r="O122" i="6"/>
  <c r="P122" i="6"/>
  <c r="Q122" i="6"/>
  <c r="R122" i="6"/>
  <c r="S122" i="6"/>
  <c r="T122" i="6"/>
  <c r="V122" i="6"/>
  <c r="W122" i="6"/>
  <c r="X122" i="6"/>
  <c r="Y122" i="6"/>
  <c r="Z122" i="6"/>
  <c r="C123" i="6"/>
  <c r="D123" i="6"/>
  <c r="E123" i="6"/>
  <c r="F123" i="6"/>
  <c r="G123" i="6"/>
  <c r="H123" i="6"/>
  <c r="B123" i="6" s="1"/>
  <c r="I123" i="6"/>
  <c r="J123" i="6"/>
  <c r="K123" i="6"/>
  <c r="L123" i="6"/>
  <c r="M123" i="6"/>
  <c r="O123" i="6"/>
  <c r="P123" i="6"/>
  <c r="Q123" i="6"/>
  <c r="R123" i="6"/>
  <c r="S123" i="6"/>
  <c r="T123" i="6"/>
  <c r="V123" i="6"/>
  <c r="W123" i="6"/>
  <c r="X123" i="6"/>
  <c r="Y123" i="6"/>
  <c r="Z123" i="6"/>
  <c r="C124" i="6"/>
  <c r="D124" i="6"/>
  <c r="E124" i="6"/>
  <c r="F124" i="6"/>
  <c r="G124" i="6"/>
  <c r="H124" i="6"/>
  <c r="I124" i="6"/>
  <c r="J124" i="6"/>
  <c r="K124" i="6"/>
  <c r="L124" i="6"/>
  <c r="M124" i="6"/>
  <c r="O124" i="6"/>
  <c r="P124" i="6"/>
  <c r="Q124" i="6"/>
  <c r="R124" i="6"/>
  <c r="S124" i="6"/>
  <c r="T124" i="6"/>
  <c r="V124" i="6"/>
  <c r="W124" i="6"/>
  <c r="X124" i="6"/>
  <c r="Y124" i="6"/>
  <c r="Z124" i="6"/>
  <c r="C125" i="6"/>
  <c r="D125" i="6"/>
  <c r="E125" i="6"/>
  <c r="F125" i="6"/>
  <c r="G125" i="6"/>
  <c r="H125" i="6"/>
  <c r="B125" i="6" s="1"/>
  <c r="I125" i="6"/>
  <c r="J125" i="6"/>
  <c r="K125" i="6"/>
  <c r="L125" i="6"/>
  <c r="M125" i="6"/>
  <c r="O125" i="6"/>
  <c r="P125" i="6"/>
  <c r="Q125" i="6"/>
  <c r="R125" i="6"/>
  <c r="S125" i="6"/>
  <c r="T125" i="6"/>
  <c r="V125" i="6"/>
  <c r="W125" i="6"/>
  <c r="X125" i="6"/>
  <c r="Y125" i="6"/>
  <c r="Z125" i="6"/>
  <c r="C126" i="6"/>
  <c r="D126" i="6"/>
  <c r="E126" i="6"/>
  <c r="F126" i="6"/>
  <c r="G126" i="6"/>
  <c r="H126" i="6"/>
  <c r="B126" i="6" s="1"/>
  <c r="I126" i="6"/>
  <c r="J126" i="6"/>
  <c r="K126" i="6"/>
  <c r="L126" i="6"/>
  <c r="M126" i="6"/>
  <c r="O126" i="6"/>
  <c r="P126" i="6"/>
  <c r="Q126" i="6"/>
  <c r="R126" i="6"/>
  <c r="S126" i="6"/>
  <c r="T126" i="6"/>
  <c r="V126" i="6"/>
  <c r="W126" i="6"/>
  <c r="X126" i="6"/>
  <c r="Y126" i="6"/>
  <c r="Z126" i="6"/>
  <c r="C127" i="6"/>
  <c r="D127" i="6"/>
  <c r="E127" i="6"/>
  <c r="F127" i="6"/>
  <c r="G127" i="6"/>
  <c r="H127" i="6"/>
  <c r="B127" i="6" s="1"/>
  <c r="I127" i="6"/>
  <c r="J127" i="6"/>
  <c r="K127" i="6"/>
  <c r="L127" i="6"/>
  <c r="M127" i="6"/>
  <c r="O127" i="6"/>
  <c r="P127" i="6"/>
  <c r="Q127" i="6"/>
  <c r="R127" i="6"/>
  <c r="S127" i="6"/>
  <c r="T127" i="6"/>
  <c r="V127" i="6"/>
  <c r="W127" i="6"/>
  <c r="X127" i="6"/>
  <c r="Y127" i="6"/>
  <c r="Z127" i="6"/>
  <c r="C128" i="6"/>
  <c r="D128" i="6"/>
  <c r="E128" i="6"/>
  <c r="F128" i="6"/>
  <c r="G128" i="6"/>
  <c r="H128" i="6"/>
  <c r="B128" i="6" s="1"/>
  <c r="I128" i="6"/>
  <c r="J128" i="6"/>
  <c r="K128" i="6"/>
  <c r="L128" i="6"/>
  <c r="M128" i="6"/>
  <c r="O128" i="6"/>
  <c r="P128" i="6"/>
  <c r="Q128" i="6"/>
  <c r="R128" i="6"/>
  <c r="S128" i="6"/>
  <c r="T128" i="6"/>
  <c r="V128" i="6"/>
  <c r="W128" i="6"/>
  <c r="X128" i="6"/>
  <c r="Y128" i="6"/>
  <c r="Z128" i="6"/>
  <c r="C129" i="6"/>
  <c r="D129" i="6"/>
  <c r="E129" i="6"/>
  <c r="F129" i="6"/>
  <c r="G129" i="6"/>
  <c r="H129" i="6"/>
  <c r="B129" i="6" s="1"/>
  <c r="I129" i="6"/>
  <c r="J129" i="6"/>
  <c r="K129" i="6"/>
  <c r="L129" i="6"/>
  <c r="M129" i="6"/>
  <c r="O129" i="6"/>
  <c r="P129" i="6"/>
  <c r="Q129" i="6"/>
  <c r="R129" i="6"/>
  <c r="S129" i="6"/>
  <c r="T129" i="6"/>
  <c r="V129" i="6"/>
  <c r="W129" i="6"/>
  <c r="X129" i="6"/>
  <c r="Y129" i="6"/>
  <c r="Z129" i="6"/>
  <c r="C130" i="6"/>
  <c r="D130" i="6"/>
  <c r="E130" i="6"/>
  <c r="F130" i="6"/>
  <c r="G130" i="6"/>
  <c r="H130" i="6"/>
  <c r="B130" i="6" s="1"/>
  <c r="I130" i="6"/>
  <c r="J130" i="6"/>
  <c r="K130" i="6"/>
  <c r="L130" i="6"/>
  <c r="M130" i="6"/>
  <c r="O130" i="6"/>
  <c r="P130" i="6"/>
  <c r="Q130" i="6"/>
  <c r="R130" i="6"/>
  <c r="S130" i="6"/>
  <c r="T130" i="6"/>
  <c r="V130" i="6"/>
  <c r="W130" i="6"/>
  <c r="X130" i="6"/>
  <c r="Y130" i="6"/>
  <c r="Z130" i="6"/>
  <c r="C131" i="6"/>
  <c r="D131" i="6"/>
  <c r="E131" i="6"/>
  <c r="F131" i="6"/>
  <c r="G131" i="6"/>
  <c r="H131" i="6"/>
  <c r="B131" i="6" s="1"/>
  <c r="I131" i="6"/>
  <c r="J131" i="6"/>
  <c r="K131" i="6"/>
  <c r="L131" i="6"/>
  <c r="M131" i="6"/>
  <c r="O131" i="6"/>
  <c r="P131" i="6"/>
  <c r="Q131" i="6"/>
  <c r="R131" i="6"/>
  <c r="S131" i="6"/>
  <c r="T131" i="6"/>
  <c r="V131" i="6"/>
  <c r="W131" i="6"/>
  <c r="X131" i="6"/>
  <c r="Y131" i="6"/>
  <c r="Z131" i="6"/>
  <c r="C132" i="6"/>
  <c r="D132" i="6"/>
  <c r="E132" i="6"/>
  <c r="F132" i="6"/>
  <c r="G132" i="6"/>
  <c r="H132" i="6"/>
  <c r="I132" i="6"/>
  <c r="J132" i="6"/>
  <c r="K132" i="6"/>
  <c r="L132" i="6"/>
  <c r="M132" i="6"/>
  <c r="O132" i="6"/>
  <c r="P132" i="6"/>
  <c r="Q132" i="6"/>
  <c r="R132" i="6"/>
  <c r="S132" i="6"/>
  <c r="T132" i="6"/>
  <c r="V132" i="6"/>
  <c r="W132" i="6"/>
  <c r="X132" i="6"/>
  <c r="Y132" i="6"/>
  <c r="Z132" i="6"/>
  <c r="C133" i="6"/>
  <c r="D133" i="6"/>
  <c r="E133" i="6"/>
  <c r="F133" i="6"/>
  <c r="G133" i="6"/>
  <c r="H133" i="6"/>
  <c r="B133" i="6" s="1"/>
  <c r="I133" i="6"/>
  <c r="J133" i="6"/>
  <c r="K133" i="6"/>
  <c r="L133" i="6"/>
  <c r="M133" i="6"/>
  <c r="O133" i="6"/>
  <c r="P133" i="6"/>
  <c r="Q133" i="6"/>
  <c r="R133" i="6"/>
  <c r="S133" i="6"/>
  <c r="T133" i="6"/>
  <c r="V133" i="6"/>
  <c r="W133" i="6"/>
  <c r="X133" i="6"/>
  <c r="Y133" i="6"/>
  <c r="Z133" i="6"/>
  <c r="C134" i="6"/>
  <c r="D134" i="6"/>
  <c r="E134" i="6"/>
  <c r="F134" i="6"/>
  <c r="G134" i="6"/>
  <c r="H134" i="6"/>
  <c r="B134" i="6" s="1"/>
  <c r="I134" i="6"/>
  <c r="J134" i="6"/>
  <c r="K134" i="6"/>
  <c r="L134" i="6"/>
  <c r="M134" i="6"/>
  <c r="O134" i="6"/>
  <c r="P134" i="6"/>
  <c r="Q134" i="6"/>
  <c r="R134" i="6"/>
  <c r="S134" i="6"/>
  <c r="T134" i="6"/>
  <c r="V134" i="6"/>
  <c r="W134" i="6"/>
  <c r="X134" i="6"/>
  <c r="Y134" i="6"/>
  <c r="Z134" i="6"/>
  <c r="C135" i="6"/>
  <c r="D135" i="6"/>
  <c r="E135" i="6"/>
  <c r="F135" i="6"/>
  <c r="G135" i="6"/>
  <c r="H135" i="6"/>
  <c r="B135" i="6" s="1"/>
  <c r="I135" i="6"/>
  <c r="J135" i="6"/>
  <c r="K135" i="6"/>
  <c r="L135" i="6"/>
  <c r="M135" i="6"/>
  <c r="O135" i="6"/>
  <c r="P135" i="6"/>
  <c r="Q135" i="6"/>
  <c r="R135" i="6"/>
  <c r="S135" i="6"/>
  <c r="T135" i="6"/>
  <c r="V135" i="6"/>
  <c r="W135" i="6"/>
  <c r="X135" i="6"/>
  <c r="Y135" i="6"/>
  <c r="Z135" i="6"/>
  <c r="C136" i="6"/>
  <c r="D136" i="6"/>
  <c r="E136" i="6"/>
  <c r="F136" i="6"/>
  <c r="G136" i="6"/>
  <c r="H136" i="6"/>
  <c r="B136" i="6" s="1"/>
  <c r="I136" i="6"/>
  <c r="J136" i="6"/>
  <c r="K136" i="6"/>
  <c r="L136" i="6"/>
  <c r="M136" i="6"/>
  <c r="O136" i="6"/>
  <c r="P136" i="6"/>
  <c r="Q136" i="6"/>
  <c r="R136" i="6"/>
  <c r="S136" i="6"/>
  <c r="T136" i="6"/>
  <c r="V136" i="6"/>
  <c r="W136" i="6"/>
  <c r="X136" i="6"/>
  <c r="Y136" i="6"/>
  <c r="Z136" i="6"/>
  <c r="C137" i="6"/>
  <c r="D137" i="6"/>
  <c r="E137" i="6"/>
  <c r="F137" i="6"/>
  <c r="G137" i="6"/>
  <c r="H137" i="6"/>
  <c r="B137" i="6" s="1"/>
  <c r="I137" i="6"/>
  <c r="J137" i="6"/>
  <c r="K137" i="6"/>
  <c r="L137" i="6"/>
  <c r="M137" i="6"/>
  <c r="O137" i="6"/>
  <c r="P137" i="6"/>
  <c r="Q137" i="6"/>
  <c r="R137" i="6"/>
  <c r="S137" i="6"/>
  <c r="T137" i="6"/>
  <c r="V137" i="6"/>
  <c r="W137" i="6"/>
  <c r="X137" i="6"/>
  <c r="Y137" i="6"/>
  <c r="Z137" i="6"/>
  <c r="C138" i="6"/>
  <c r="D138" i="6"/>
  <c r="E138" i="6"/>
  <c r="F138" i="6"/>
  <c r="G138" i="6"/>
  <c r="H138" i="6"/>
  <c r="B138" i="6" s="1"/>
  <c r="I138" i="6"/>
  <c r="J138" i="6"/>
  <c r="K138" i="6"/>
  <c r="L138" i="6"/>
  <c r="M138" i="6"/>
  <c r="O138" i="6"/>
  <c r="P138" i="6"/>
  <c r="Q138" i="6"/>
  <c r="R138" i="6"/>
  <c r="S138" i="6"/>
  <c r="T138" i="6"/>
  <c r="V138" i="6"/>
  <c r="W138" i="6"/>
  <c r="X138" i="6"/>
  <c r="Y138" i="6"/>
  <c r="Z138" i="6"/>
  <c r="C139" i="6"/>
  <c r="D139" i="6"/>
  <c r="E139" i="6"/>
  <c r="F139" i="6"/>
  <c r="G139" i="6"/>
  <c r="H139" i="6"/>
  <c r="B139" i="6" s="1"/>
  <c r="I139" i="6"/>
  <c r="J139" i="6"/>
  <c r="K139" i="6"/>
  <c r="L139" i="6"/>
  <c r="M139" i="6"/>
  <c r="O139" i="6"/>
  <c r="P139" i="6"/>
  <c r="Q139" i="6"/>
  <c r="R139" i="6"/>
  <c r="S139" i="6"/>
  <c r="T139" i="6"/>
  <c r="V139" i="6"/>
  <c r="W139" i="6"/>
  <c r="X139" i="6"/>
  <c r="Y139" i="6"/>
  <c r="Z139" i="6"/>
  <c r="C140" i="6"/>
  <c r="D140" i="6"/>
  <c r="E140" i="6"/>
  <c r="F140" i="6"/>
  <c r="G140" i="6"/>
  <c r="H140" i="6"/>
  <c r="I140" i="6"/>
  <c r="J140" i="6"/>
  <c r="K140" i="6"/>
  <c r="L140" i="6"/>
  <c r="M140" i="6"/>
  <c r="O140" i="6"/>
  <c r="P140" i="6"/>
  <c r="Q140" i="6"/>
  <c r="R140" i="6"/>
  <c r="S140" i="6"/>
  <c r="T140" i="6"/>
  <c r="V140" i="6"/>
  <c r="W140" i="6"/>
  <c r="X140" i="6"/>
  <c r="Y140" i="6"/>
  <c r="Z140" i="6"/>
  <c r="C141" i="6"/>
  <c r="D141" i="6"/>
  <c r="E141" i="6"/>
  <c r="F141" i="6"/>
  <c r="G141" i="6"/>
  <c r="H141" i="6"/>
  <c r="B141" i="6" s="1"/>
  <c r="I141" i="6"/>
  <c r="J141" i="6"/>
  <c r="K141" i="6"/>
  <c r="L141" i="6"/>
  <c r="M141" i="6"/>
  <c r="O141" i="6"/>
  <c r="P141" i="6"/>
  <c r="Q141" i="6"/>
  <c r="R141" i="6"/>
  <c r="S141" i="6"/>
  <c r="T141" i="6"/>
  <c r="V141" i="6"/>
  <c r="W141" i="6"/>
  <c r="X141" i="6"/>
  <c r="Y141" i="6"/>
  <c r="Z141" i="6"/>
  <c r="C142" i="6"/>
  <c r="D142" i="6"/>
  <c r="E142" i="6"/>
  <c r="F142" i="6"/>
  <c r="G142" i="6"/>
  <c r="H142" i="6"/>
  <c r="B142" i="6" s="1"/>
  <c r="I142" i="6"/>
  <c r="J142" i="6"/>
  <c r="K142" i="6"/>
  <c r="L142" i="6"/>
  <c r="M142" i="6"/>
  <c r="O142" i="6"/>
  <c r="P142" i="6"/>
  <c r="Q142" i="6"/>
  <c r="R142" i="6"/>
  <c r="S142" i="6"/>
  <c r="T142" i="6"/>
  <c r="V142" i="6"/>
  <c r="W142" i="6"/>
  <c r="X142" i="6"/>
  <c r="Y142" i="6"/>
  <c r="Z142" i="6"/>
  <c r="C143" i="6"/>
  <c r="D143" i="6"/>
  <c r="E143" i="6"/>
  <c r="F143" i="6"/>
  <c r="G143" i="6"/>
  <c r="H143" i="6"/>
  <c r="B143" i="6" s="1"/>
  <c r="I143" i="6"/>
  <c r="J143" i="6"/>
  <c r="K143" i="6"/>
  <c r="L143" i="6"/>
  <c r="M143" i="6"/>
  <c r="O143" i="6"/>
  <c r="P143" i="6"/>
  <c r="Q143" i="6"/>
  <c r="R143" i="6"/>
  <c r="S143" i="6"/>
  <c r="T143" i="6"/>
  <c r="V143" i="6"/>
  <c r="W143" i="6"/>
  <c r="X143" i="6"/>
  <c r="Y143" i="6"/>
  <c r="Z143" i="6"/>
  <c r="C144" i="6"/>
  <c r="D144" i="6"/>
  <c r="E144" i="6"/>
  <c r="F144" i="6"/>
  <c r="G144" i="6"/>
  <c r="H144" i="6"/>
  <c r="B144" i="6" s="1"/>
  <c r="I144" i="6"/>
  <c r="J144" i="6"/>
  <c r="K144" i="6"/>
  <c r="L144" i="6"/>
  <c r="M144" i="6"/>
  <c r="O144" i="6"/>
  <c r="P144" i="6"/>
  <c r="Q144" i="6"/>
  <c r="R144" i="6"/>
  <c r="S144" i="6"/>
  <c r="T144" i="6"/>
  <c r="V144" i="6"/>
  <c r="W144" i="6"/>
  <c r="X144" i="6"/>
  <c r="Y144" i="6"/>
  <c r="Z144" i="6"/>
  <c r="C145" i="6"/>
  <c r="D145" i="6"/>
  <c r="E145" i="6"/>
  <c r="F145" i="6"/>
  <c r="G145" i="6"/>
  <c r="H145" i="6"/>
  <c r="B145" i="6" s="1"/>
  <c r="I145" i="6"/>
  <c r="J145" i="6"/>
  <c r="K145" i="6"/>
  <c r="L145" i="6"/>
  <c r="M145" i="6"/>
  <c r="O145" i="6"/>
  <c r="P145" i="6"/>
  <c r="Q145" i="6"/>
  <c r="R145" i="6"/>
  <c r="S145" i="6"/>
  <c r="T145" i="6"/>
  <c r="V145" i="6"/>
  <c r="W145" i="6"/>
  <c r="X145" i="6"/>
  <c r="Y145" i="6"/>
  <c r="Z145" i="6"/>
  <c r="C146" i="6"/>
  <c r="D146" i="6"/>
  <c r="E146" i="6"/>
  <c r="F146" i="6"/>
  <c r="G146" i="6"/>
  <c r="H146" i="6"/>
  <c r="B146" i="6" s="1"/>
  <c r="I146" i="6"/>
  <c r="J146" i="6"/>
  <c r="K146" i="6"/>
  <c r="L146" i="6"/>
  <c r="M146" i="6"/>
  <c r="O146" i="6"/>
  <c r="P146" i="6"/>
  <c r="Q146" i="6"/>
  <c r="R146" i="6"/>
  <c r="S146" i="6"/>
  <c r="T146" i="6"/>
  <c r="V146" i="6"/>
  <c r="W146" i="6"/>
  <c r="X146" i="6"/>
  <c r="Y146" i="6"/>
  <c r="Z146" i="6"/>
  <c r="C147" i="6"/>
  <c r="D147" i="6"/>
  <c r="E147" i="6"/>
  <c r="F147" i="6"/>
  <c r="G147" i="6"/>
  <c r="H147" i="6"/>
  <c r="B147" i="6" s="1"/>
  <c r="I147" i="6"/>
  <c r="J147" i="6"/>
  <c r="K147" i="6"/>
  <c r="L147" i="6"/>
  <c r="M147" i="6"/>
  <c r="O147" i="6"/>
  <c r="P147" i="6"/>
  <c r="Q147" i="6"/>
  <c r="R147" i="6"/>
  <c r="S147" i="6"/>
  <c r="T147" i="6"/>
  <c r="V147" i="6"/>
  <c r="W147" i="6"/>
  <c r="X147" i="6"/>
  <c r="Y147" i="6"/>
  <c r="Z147" i="6"/>
  <c r="C148" i="6"/>
  <c r="D148" i="6"/>
  <c r="E148" i="6"/>
  <c r="F148" i="6"/>
  <c r="G148" i="6"/>
  <c r="H148" i="6"/>
  <c r="I148" i="6"/>
  <c r="J148" i="6"/>
  <c r="K148" i="6"/>
  <c r="L148" i="6"/>
  <c r="M148" i="6"/>
  <c r="O148" i="6"/>
  <c r="P148" i="6"/>
  <c r="Q148" i="6"/>
  <c r="R148" i="6"/>
  <c r="S148" i="6"/>
  <c r="T148" i="6"/>
  <c r="V148" i="6"/>
  <c r="W148" i="6"/>
  <c r="X148" i="6"/>
  <c r="Y148" i="6"/>
  <c r="Z148" i="6"/>
  <c r="C149" i="6"/>
  <c r="D149" i="6"/>
  <c r="E149" i="6"/>
  <c r="F149" i="6"/>
  <c r="G149" i="6"/>
  <c r="H149" i="6"/>
  <c r="B149" i="6" s="1"/>
  <c r="I149" i="6"/>
  <c r="J149" i="6"/>
  <c r="K149" i="6"/>
  <c r="L149" i="6"/>
  <c r="M149" i="6"/>
  <c r="O149" i="6"/>
  <c r="P149" i="6"/>
  <c r="Q149" i="6"/>
  <c r="R149" i="6"/>
  <c r="S149" i="6"/>
  <c r="T149" i="6"/>
  <c r="V149" i="6"/>
  <c r="W149" i="6"/>
  <c r="X149" i="6"/>
  <c r="Y149" i="6"/>
  <c r="Z149" i="6"/>
  <c r="C150" i="6"/>
  <c r="D150" i="6"/>
  <c r="E150" i="6"/>
  <c r="F150" i="6"/>
  <c r="G150" i="6"/>
  <c r="H150" i="6"/>
  <c r="B150" i="6" s="1"/>
  <c r="I150" i="6"/>
  <c r="J150" i="6"/>
  <c r="K150" i="6"/>
  <c r="L150" i="6"/>
  <c r="M150" i="6"/>
  <c r="O150" i="6"/>
  <c r="P150" i="6"/>
  <c r="Q150" i="6"/>
  <c r="R150" i="6"/>
  <c r="S150" i="6"/>
  <c r="T150" i="6"/>
  <c r="V150" i="6"/>
  <c r="W150" i="6"/>
  <c r="X150" i="6"/>
  <c r="Y150" i="6"/>
  <c r="Z150" i="6"/>
  <c r="C151" i="6"/>
  <c r="D151" i="6"/>
  <c r="E151" i="6"/>
  <c r="F151" i="6"/>
  <c r="G151" i="6"/>
  <c r="H151" i="6"/>
  <c r="B151" i="6" s="1"/>
  <c r="I151" i="6"/>
  <c r="J151" i="6"/>
  <c r="K151" i="6"/>
  <c r="L151" i="6"/>
  <c r="M151" i="6"/>
  <c r="O151" i="6"/>
  <c r="P151" i="6"/>
  <c r="Q151" i="6"/>
  <c r="R151" i="6"/>
  <c r="S151" i="6"/>
  <c r="T151" i="6"/>
  <c r="V151" i="6"/>
  <c r="W151" i="6"/>
  <c r="X151" i="6"/>
  <c r="Y151" i="6"/>
  <c r="Z151" i="6"/>
  <c r="C152" i="6"/>
  <c r="D152" i="6"/>
  <c r="E152" i="6"/>
  <c r="F152" i="6"/>
  <c r="G152" i="6"/>
  <c r="H152" i="6"/>
  <c r="B152" i="6" s="1"/>
  <c r="I152" i="6"/>
  <c r="J152" i="6"/>
  <c r="K152" i="6"/>
  <c r="L152" i="6"/>
  <c r="M152" i="6"/>
  <c r="O152" i="6"/>
  <c r="P152" i="6"/>
  <c r="Q152" i="6"/>
  <c r="R152" i="6"/>
  <c r="S152" i="6"/>
  <c r="T152" i="6"/>
  <c r="V152" i="6"/>
  <c r="W152" i="6"/>
  <c r="X152" i="6"/>
  <c r="Y152" i="6"/>
  <c r="Z152" i="6"/>
  <c r="C153" i="6"/>
  <c r="D153" i="6"/>
  <c r="E153" i="6"/>
  <c r="F153" i="6"/>
  <c r="G153" i="6"/>
  <c r="H153" i="6"/>
  <c r="B153" i="6" s="1"/>
  <c r="I153" i="6"/>
  <c r="J153" i="6"/>
  <c r="K153" i="6"/>
  <c r="L153" i="6"/>
  <c r="M153" i="6"/>
  <c r="O153" i="6"/>
  <c r="P153" i="6"/>
  <c r="Q153" i="6"/>
  <c r="R153" i="6"/>
  <c r="S153" i="6"/>
  <c r="T153" i="6"/>
  <c r="V153" i="6"/>
  <c r="W153" i="6"/>
  <c r="X153" i="6"/>
  <c r="Y153" i="6"/>
  <c r="Z153" i="6"/>
  <c r="C154" i="6"/>
  <c r="D154" i="6"/>
  <c r="E154" i="6"/>
  <c r="F154" i="6"/>
  <c r="G154" i="6"/>
  <c r="H154" i="6"/>
  <c r="B154" i="6" s="1"/>
  <c r="I154" i="6"/>
  <c r="J154" i="6"/>
  <c r="K154" i="6"/>
  <c r="L154" i="6"/>
  <c r="M154" i="6"/>
  <c r="O154" i="6"/>
  <c r="P154" i="6"/>
  <c r="Q154" i="6"/>
  <c r="R154" i="6"/>
  <c r="S154" i="6"/>
  <c r="T154" i="6"/>
  <c r="V154" i="6"/>
  <c r="W154" i="6"/>
  <c r="X154" i="6"/>
  <c r="Y154" i="6"/>
  <c r="Z154" i="6"/>
  <c r="C155" i="6"/>
  <c r="D155" i="6"/>
  <c r="E155" i="6"/>
  <c r="F155" i="6"/>
  <c r="G155" i="6"/>
  <c r="H155" i="6"/>
  <c r="B155" i="6" s="1"/>
  <c r="I155" i="6"/>
  <c r="J155" i="6"/>
  <c r="K155" i="6"/>
  <c r="L155" i="6"/>
  <c r="M155" i="6"/>
  <c r="O155" i="6"/>
  <c r="P155" i="6"/>
  <c r="Q155" i="6"/>
  <c r="R155" i="6"/>
  <c r="S155" i="6"/>
  <c r="T155" i="6"/>
  <c r="V155" i="6"/>
  <c r="W155" i="6"/>
  <c r="X155" i="6"/>
  <c r="Y155" i="6"/>
  <c r="Z155" i="6"/>
  <c r="C156" i="6"/>
  <c r="D156" i="6"/>
  <c r="E156" i="6"/>
  <c r="F156" i="6"/>
  <c r="G156" i="6"/>
  <c r="H156" i="6"/>
  <c r="I156" i="6"/>
  <c r="J156" i="6"/>
  <c r="K156" i="6"/>
  <c r="L156" i="6"/>
  <c r="M156" i="6"/>
  <c r="O156" i="6"/>
  <c r="P156" i="6"/>
  <c r="Q156" i="6"/>
  <c r="R156" i="6"/>
  <c r="S156" i="6"/>
  <c r="T156" i="6"/>
  <c r="V156" i="6"/>
  <c r="W156" i="6"/>
  <c r="X156" i="6"/>
  <c r="Y156" i="6"/>
  <c r="Z156" i="6"/>
  <c r="C157" i="6"/>
  <c r="D157" i="6"/>
  <c r="E157" i="6"/>
  <c r="F157" i="6"/>
  <c r="G157" i="6"/>
  <c r="H157" i="6"/>
  <c r="B157" i="6" s="1"/>
  <c r="I157" i="6"/>
  <c r="J157" i="6"/>
  <c r="K157" i="6"/>
  <c r="L157" i="6"/>
  <c r="M157" i="6"/>
  <c r="O157" i="6"/>
  <c r="P157" i="6"/>
  <c r="Q157" i="6"/>
  <c r="R157" i="6"/>
  <c r="S157" i="6"/>
  <c r="T157" i="6"/>
  <c r="V157" i="6"/>
  <c r="W157" i="6"/>
  <c r="X157" i="6"/>
  <c r="Y157" i="6"/>
  <c r="Z157" i="6"/>
  <c r="C158" i="6"/>
  <c r="D158" i="6"/>
  <c r="E158" i="6"/>
  <c r="F158" i="6"/>
  <c r="G158" i="6"/>
  <c r="H158" i="6"/>
  <c r="B158" i="6" s="1"/>
  <c r="I158" i="6"/>
  <c r="J158" i="6"/>
  <c r="K158" i="6"/>
  <c r="L158" i="6"/>
  <c r="M158" i="6"/>
  <c r="O158" i="6"/>
  <c r="P158" i="6"/>
  <c r="Q158" i="6"/>
  <c r="R158" i="6"/>
  <c r="S158" i="6"/>
  <c r="T158" i="6"/>
  <c r="V158" i="6"/>
  <c r="W158" i="6"/>
  <c r="X158" i="6"/>
  <c r="Y158" i="6"/>
  <c r="Z158" i="6"/>
  <c r="C159" i="6"/>
  <c r="D159" i="6"/>
  <c r="E159" i="6"/>
  <c r="F159" i="6"/>
  <c r="G159" i="6"/>
  <c r="H159" i="6"/>
  <c r="B159" i="6" s="1"/>
  <c r="I159" i="6"/>
  <c r="J159" i="6"/>
  <c r="K159" i="6"/>
  <c r="L159" i="6"/>
  <c r="M159" i="6"/>
  <c r="O159" i="6"/>
  <c r="P159" i="6"/>
  <c r="Q159" i="6"/>
  <c r="R159" i="6"/>
  <c r="S159" i="6"/>
  <c r="T159" i="6"/>
  <c r="V159" i="6"/>
  <c r="W159" i="6"/>
  <c r="X159" i="6"/>
  <c r="Y159" i="6"/>
  <c r="Z159" i="6"/>
  <c r="C160" i="6"/>
  <c r="D160" i="6"/>
  <c r="E160" i="6"/>
  <c r="F160" i="6"/>
  <c r="G160" i="6"/>
  <c r="H160" i="6"/>
  <c r="B160" i="6" s="1"/>
  <c r="I160" i="6"/>
  <c r="J160" i="6"/>
  <c r="K160" i="6"/>
  <c r="L160" i="6"/>
  <c r="M160" i="6"/>
  <c r="O160" i="6"/>
  <c r="P160" i="6"/>
  <c r="Q160" i="6"/>
  <c r="R160" i="6"/>
  <c r="S160" i="6"/>
  <c r="T160" i="6"/>
  <c r="V160" i="6"/>
  <c r="W160" i="6"/>
  <c r="X160" i="6"/>
  <c r="Y160" i="6"/>
  <c r="Z160" i="6"/>
  <c r="C161" i="6"/>
  <c r="D161" i="6"/>
  <c r="E161" i="6"/>
  <c r="F161" i="6"/>
  <c r="G161" i="6"/>
  <c r="H161" i="6"/>
  <c r="B161" i="6" s="1"/>
  <c r="I161" i="6"/>
  <c r="J161" i="6"/>
  <c r="K161" i="6"/>
  <c r="L161" i="6"/>
  <c r="M161" i="6"/>
  <c r="O161" i="6"/>
  <c r="P161" i="6"/>
  <c r="Q161" i="6"/>
  <c r="R161" i="6"/>
  <c r="S161" i="6"/>
  <c r="T161" i="6"/>
  <c r="V161" i="6"/>
  <c r="W161" i="6"/>
  <c r="X161" i="6"/>
  <c r="Y161" i="6"/>
  <c r="Z161" i="6"/>
  <c r="C162" i="6"/>
  <c r="D162" i="6"/>
  <c r="E162" i="6"/>
  <c r="F162" i="6"/>
  <c r="G162" i="6"/>
  <c r="H162" i="6"/>
  <c r="B162" i="6" s="1"/>
  <c r="I162" i="6"/>
  <c r="J162" i="6"/>
  <c r="K162" i="6"/>
  <c r="L162" i="6"/>
  <c r="M162" i="6"/>
  <c r="O162" i="6"/>
  <c r="P162" i="6"/>
  <c r="Q162" i="6"/>
  <c r="R162" i="6"/>
  <c r="S162" i="6"/>
  <c r="T162" i="6"/>
  <c r="V162" i="6"/>
  <c r="W162" i="6"/>
  <c r="X162" i="6"/>
  <c r="Y162" i="6"/>
  <c r="Z162" i="6"/>
  <c r="C163" i="6"/>
  <c r="D163" i="6"/>
  <c r="E163" i="6"/>
  <c r="F163" i="6"/>
  <c r="G163" i="6"/>
  <c r="H163" i="6"/>
  <c r="B163" i="6" s="1"/>
  <c r="I163" i="6"/>
  <c r="J163" i="6"/>
  <c r="K163" i="6"/>
  <c r="L163" i="6"/>
  <c r="M163" i="6"/>
  <c r="O163" i="6"/>
  <c r="P163" i="6"/>
  <c r="Q163" i="6"/>
  <c r="R163" i="6"/>
  <c r="S163" i="6"/>
  <c r="T163" i="6"/>
  <c r="V163" i="6"/>
  <c r="W163" i="6"/>
  <c r="X163" i="6"/>
  <c r="Y163" i="6"/>
  <c r="Z163" i="6"/>
  <c r="C164" i="6"/>
  <c r="D164" i="6"/>
  <c r="E164" i="6"/>
  <c r="F164" i="6"/>
  <c r="G164" i="6"/>
  <c r="H164" i="6"/>
  <c r="I164" i="6"/>
  <c r="J164" i="6"/>
  <c r="K164" i="6"/>
  <c r="L164" i="6"/>
  <c r="M164" i="6"/>
  <c r="O164" i="6"/>
  <c r="P164" i="6"/>
  <c r="Q164" i="6"/>
  <c r="R164" i="6"/>
  <c r="S164" i="6"/>
  <c r="T164" i="6"/>
  <c r="V164" i="6"/>
  <c r="W164" i="6"/>
  <c r="X164" i="6"/>
  <c r="Y164" i="6"/>
  <c r="Z164" i="6"/>
  <c r="C165" i="6"/>
  <c r="D165" i="6"/>
  <c r="E165" i="6"/>
  <c r="F165" i="6"/>
  <c r="G165" i="6"/>
  <c r="H165" i="6"/>
  <c r="B165" i="6" s="1"/>
  <c r="I165" i="6"/>
  <c r="J165" i="6"/>
  <c r="K165" i="6"/>
  <c r="L165" i="6"/>
  <c r="M165" i="6"/>
  <c r="O165" i="6"/>
  <c r="P165" i="6"/>
  <c r="Q165" i="6"/>
  <c r="R165" i="6"/>
  <c r="S165" i="6"/>
  <c r="T165" i="6"/>
  <c r="V165" i="6"/>
  <c r="W165" i="6"/>
  <c r="X165" i="6"/>
  <c r="Y165" i="6"/>
  <c r="Z165" i="6"/>
  <c r="C166" i="6"/>
  <c r="D166" i="6"/>
  <c r="E166" i="6"/>
  <c r="F166" i="6"/>
  <c r="G166" i="6"/>
  <c r="H166" i="6"/>
  <c r="B166" i="6" s="1"/>
  <c r="I166" i="6"/>
  <c r="J166" i="6"/>
  <c r="K166" i="6"/>
  <c r="L166" i="6"/>
  <c r="M166" i="6"/>
  <c r="O166" i="6"/>
  <c r="P166" i="6"/>
  <c r="Q166" i="6"/>
  <c r="R166" i="6"/>
  <c r="S166" i="6"/>
  <c r="T166" i="6"/>
  <c r="V166" i="6"/>
  <c r="W166" i="6"/>
  <c r="X166" i="6"/>
  <c r="Y166" i="6"/>
  <c r="Z166" i="6"/>
  <c r="C167" i="6"/>
  <c r="D167" i="6"/>
  <c r="E167" i="6"/>
  <c r="F167" i="6"/>
  <c r="G167" i="6"/>
  <c r="H167" i="6"/>
  <c r="B167" i="6" s="1"/>
  <c r="I167" i="6"/>
  <c r="J167" i="6"/>
  <c r="K167" i="6"/>
  <c r="L167" i="6"/>
  <c r="M167" i="6"/>
  <c r="O167" i="6"/>
  <c r="P167" i="6"/>
  <c r="Q167" i="6"/>
  <c r="R167" i="6"/>
  <c r="S167" i="6"/>
  <c r="T167" i="6"/>
  <c r="V167" i="6"/>
  <c r="W167" i="6"/>
  <c r="X167" i="6"/>
  <c r="Y167" i="6"/>
  <c r="Z167" i="6"/>
  <c r="C168" i="6"/>
  <c r="D168" i="6"/>
  <c r="E168" i="6"/>
  <c r="F168" i="6"/>
  <c r="G168" i="6"/>
  <c r="H168" i="6"/>
  <c r="B168" i="6" s="1"/>
  <c r="I168" i="6"/>
  <c r="J168" i="6"/>
  <c r="K168" i="6"/>
  <c r="L168" i="6"/>
  <c r="M168" i="6"/>
  <c r="O168" i="6"/>
  <c r="P168" i="6"/>
  <c r="Q168" i="6"/>
  <c r="R168" i="6"/>
  <c r="S168" i="6"/>
  <c r="T168" i="6"/>
  <c r="V168" i="6"/>
  <c r="W168" i="6"/>
  <c r="X168" i="6"/>
  <c r="Y168" i="6"/>
  <c r="Z168" i="6"/>
  <c r="C169" i="6"/>
  <c r="D169" i="6"/>
  <c r="E169" i="6"/>
  <c r="F169" i="6"/>
  <c r="G169" i="6"/>
  <c r="H169" i="6"/>
  <c r="B169" i="6" s="1"/>
  <c r="I169" i="6"/>
  <c r="J169" i="6"/>
  <c r="K169" i="6"/>
  <c r="L169" i="6"/>
  <c r="M169" i="6"/>
  <c r="O169" i="6"/>
  <c r="P169" i="6"/>
  <c r="Q169" i="6"/>
  <c r="R169" i="6"/>
  <c r="S169" i="6"/>
  <c r="T169" i="6"/>
  <c r="V169" i="6"/>
  <c r="W169" i="6"/>
  <c r="X169" i="6"/>
  <c r="Y169" i="6"/>
  <c r="Z169" i="6"/>
  <c r="C170" i="6"/>
  <c r="D170" i="6"/>
  <c r="E170" i="6"/>
  <c r="F170" i="6"/>
  <c r="G170" i="6"/>
  <c r="H170" i="6"/>
  <c r="B170" i="6" s="1"/>
  <c r="I170" i="6"/>
  <c r="J170" i="6"/>
  <c r="K170" i="6"/>
  <c r="L170" i="6"/>
  <c r="M170" i="6"/>
  <c r="O170" i="6"/>
  <c r="P170" i="6"/>
  <c r="Q170" i="6"/>
  <c r="R170" i="6"/>
  <c r="S170" i="6"/>
  <c r="T170" i="6"/>
  <c r="V170" i="6"/>
  <c r="W170" i="6"/>
  <c r="X170" i="6"/>
  <c r="Y170" i="6"/>
  <c r="Z170" i="6"/>
  <c r="C171" i="6"/>
  <c r="D171" i="6"/>
  <c r="E171" i="6"/>
  <c r="F171" i="6"/>
  <c r="G171" i="6"/>
  <c r="H171" i="6"/>
  <c r="B171" i="6" s="1"/>
  <c r="I171" i="6"/>
  <c r="J171" i="6"/>
  <c r="K171" i="6"/>
  <c r="L171" i="6"/>
  <c r="M171" i="6"/>
  <c r="O171" i="6"/>
  <c r="P171" i="6"/>
  <c r="Q171" i="6"/>
  <c r="R171" i="6"/>
  <c r="S171" i="6"/>
  <c r="T171" i="6"/>
  <c r="V171" i="6"/>
  <c r="W171" i="6"/>
  <c r="X171" i="6"/>
  <c r="Y171" i="6"/>
  <c r="Z171" i="6"/>
  <c r="C172" i="6"/>
  <c r="D172" i="6"/>
  <c r="E172" i="6"/>
  <c r="F172" i="6"/>
  <c r="G172" i="6"/>
  <c r="H172" i="6"/>
  <c r="I172" i="6"/>
  <c r="J172" i="6"/>
  <c r="K172" i="6"/>
  <c r="L172" i="6"/>
  <c r="M172" i="6"/>
  <c r="O172" i="6"/>
  <c r="P172" i="6"/>
  <c r="Q172" i="6"/>
  <c r="R172" i="6"/>
  <c r="S172" i="6"/>
  <c r="T172" i="6"/>
  <c r="V172" i="6"/>
  <c r="W172" i="6"/>
  <c r="X172" i="6"/>
  <c r="Y172" i="6"/>
  <c r="Z172" i="6"/>
  <c r="C173" i="6"/>
  <c r="D173" i="6"/>
  <c r="E173" i="6"/>
  <c r="F173" i="6"/>
  <c r="G173" i="6"/>
  <c r="H173" i="6"/>
  <c r="B173" i="6" s="1"/>
  <c r="I173" i="6"/>
  <c r="J173" i="6"/>
  <c r="K173" i="6"/>
  <c r="L173" i="6"/>
  <c r="M173" i="6"/>
  <c r="O173" i="6"/>
  <c r="P173" i="6"/>
  <c r="Q173" i="6"/>
  <c r="R173" i="6"/>
  <c r="S173" i="6"/>
  <c r="T173" i="6"/>
  <c r="V173" i="6"/>
  <c r="W173" i="6"/>
  <c r="X173" i="6"/>
  <c r="Y173" i="6"/>
  <c r="Z173" i="6"/>
  <c r="C174" i="6"/>
  <c r="D174" i="6"/>
  <c r="E174" i="6"/>
  <c r="F174" i="6"/>
  <c r="G174" i="6"/>
  <c r="H174" i="6"/>
  <c r="B174" i="6" s="1"/>
  <c r="I174" i="6"/>
  <c r="J174" i="6"/>
  <c r="K174" i="6"/>
  <c r="L174" i="6"/>
  <c r="M174" i="6"/>
  <c r="O174" i="6"/>
  <c r="P174" i="6"/>
  <c r="Q174" i="6"/>
  <c r="R174" i="6"/>
  <c r="S174" i="6"/>
  <c r="T174" i="6"/>
  <c r="V174" i="6"/>
  <c r="W174" i="6"/>
  <c r="X174" i="6"/>
  <c r="Y174" i="6"/>
  <c r="Z174" i="6"/>
  <c r="C175" i="6"/>
  <c r="D175" i="6"/>
  <c r="E175" i="6"/>
  <c r="F175" i="6"/>
  <c r="G175" i="6"/>
  <c r="H175" i="6"/>
  <c r="B175" i="6" s="1"/>
  <c r="I175" i="6"/>
  <c r="J175" i="6"/>
  <c r="K175" i="6"/>
  <c r="L175" i="6"/>
  <c r="M175" i="6"/>
  <c r="O175" i="6"/>
  <c r="P175" i="6"/>
  <c r="Q175" i="6"/>
  <c r="R175" i="6"/>
  <c r="S175" i="6"/>
  <c r="T175" i="6"/>
  <c r="V175" i="6"/>
  <c r="W175" i="6"/>
  <c r="X175" i="6"/>
  <c r="Y175" i="6"/>
  <c r="Z175" i="6"/>
  <c r="C176" i="6"/>
  <c r="D176" i="6"/>
  <c r="E176" i="6"/>
  <c r="F176" i="6"/>
  <c r="G176" i="6"/>
  <c r="H176" i="6"/>
  <c r="B176" i="6" s="1"/>
  <c r="I176" i="6"/>
  <c r="J176" i="6"/>
  <c r="K176" i="6"/>
  <c r="L176" i="6"/>
  <c r="M176" i="6"/>
  <c r="O176" i="6"/>
  <c r="P176" i="6"/>
  <c r="Q176" i="6"/>
  <c r="R176" i="6"/>
  <c r="S176" i="6"/>
  <c r="T176" i="6"/>
  <c r="V176" i="6"/>
  <c r="W176" i="6"/>
  <c r="X176" i="6"/>
  <c r="Y176" i="6"/>
  <c r="Z176" i="6"/>
  <c r="C177" i="6"/>
  <c r="D177" i="6"/>
  <c r="E177" i="6"/>
  <c r="F177" i="6"/>
  <c r="G177" i="6"/>
  <c r="H177" i="6"/>
  <c r="B177" i="6" s="1"/>
  <c r="I177" i="6"/>
  <c r="J177" i="6"/>
  <c r="K177" i="6"/>
  <c r="L177" i="6"/>
  <c r="M177" i="6"/>
  <c r="O177" i="6"/>
  <c r="P177" i="6"/>
  <c r="Q177" i="6"/>
  <c r="R177" i="6"/>
  <c r="S177" i="6"/>
  <c r="T177" i="6"/>
  <c r="V177" i="6"/>
  <c r="W177" i="6"/>
  <c r="X177" i="6"/>
  <c r="Y177" i="6"/>
  <c r="Z177" i="6"/>
  <c r="C178" i="6"/>
  <c r="D178" i="6"/>
  <c r="E178" i="6"/>
  <c r="F178" i="6"/>
  <c r="G178" i="6"/>
  <c r="H178" i="6"/>
  <c r="B178" i="6" s="1"/>
  <c r="I178" i="6"/>
  <c r="J178" i="6"/>
  <c r="K178" i="6"/>
  <c r="L178" i="6"/>
  <c r="M178" i="6"/>
  <c r="O178" i="6"/>
  <c r="P178" i="6"/>
  <c r="Q178" i="6"/>
  <c r="R178" i="6"/>
  <c r="S178" i="6"/>
  <c r="T178" i="6"/>
  <c r="V178" i="6"/>
  <c r="W178" i="6"/>
  <c r="X178" i="6"/>
  <c r="Y178" i="6"/>
  <c r="Z178" i="6"/>
  <c r="C179" i="6"/>
  <c r="D179" i="6"/>
  <c r="E179" i="6"/>
  <c r="F179" i="6"/>
  <c r="G179" i="6"/>
  <c r="H179" i="6"/>
  <c r="B179" i="6" s="1"/>
  <c r="I179" i="6"/>
  <c r="J179" i="6"/>
  <c r="K179" i="6"/>
  <c r="L179" i="6"/>
  <c r="M179" i="6"/>
  <c r="O179" i="6"/>
  <c r="P179" i="6"/>
  <c r="Q179" i="6"/>
  <c r="R179" i="6"/>
  <c r="S179" i="6"/>
  <c r="T179" i="6"/>
  <c r="V179" i="6"/>
  <c r="W179" i="6"/>
  <c r="X179" i="6"/>
  <c r="Y179" i="6"/>
  <c r="Z179" i="6"/>
  <c r="C180" i="6"/>
  <c r="D180" i="6"/>
  <c r="E180" i="6"/>
  <c r="F180" i="6"/>
  <c r="G180" i="6"/>
  <c r="H180" i="6"/>
  <c r="I180" i="6"/>
  <c r="J180" i="6"/>
  <c r="K180" i="6"/>
  <c r="L180" i="6"/>
  <c r="M180" i="6"/>
  <c r="O180" i="6"/>
  <c r="P180" i="6"/>
  <c r="Q180" i="6"/>
  <c r="R180" i="6"/>
  <c r="S180" i="6"/>
  <c r="T180" i="6"/>
  <c r="V180" i="6"/>
  <c r="W180" i="6"/>
  <c r="X180" i="6"/>
  <c r="Y180" i="6"/>
  <c r="Z180" i="6"/>
  <c r="C181" i="6"/>
  <c r="D181" i="6"/>
  <c r="E181" i="6"/>
  <c r="F181" i="6"/>
  <c r="G181" i="6"/>
  <c r="H181" i="6"/>
  <c r="B181" i="6" s="1"/>
  <c r="I181" i="6"/>
  <c r="J181" i="6"/>
  <c r="K181" i="6"/>
  <c r="L181" i="6"/>
  <c r="M181" i="6"/>
  <c r="O181" i="6"/>
  <c r="P181" i="6"/>
  <c r="Q181" i="6"/>
  <c r="R181" i="6"/>
  <c r="S181" i="6"/>
  <c r="T181" i="6"/>
  <c r="V181" i="6"/>
  <c r="W181" i="6"/>
  <c r="X181" i="6"/>
  <c r="Y181" i="6"/>
  <c r="Z181" i="6"/>
  <c r="C182" i="6"/>
  <c r="D182" i="6"/>
  <c r="E182" i="6"/>
  <c r="F182" i="6"/>
  <c r="G182" i="6"/>
  <c r="H182" i="6"/>
  <c r="B182" i="6" s="1"/>
  <c r="I182" i="6"/>
  <c r="J182" i="6"/>
  <c r="K182" i="6"/>
  <c r="L182" i="6"/>
  <c r="M182" i="6"/>
  <c r="O182" i="6"/>
  <c r="P182" i="6"/>
  <c r="Q182" i="6"/>
  <c r="R182" i="6"/>
  <c r="S182" i="6"/>
  <c r="T182" i="6"/>
  <c r="V182" i="6"/>
  <c r="W182" i="6"/>
  <c r="X182" i="6"/>
  <c r="Y182" i="6"/>
  <c r="Z182" i="6"/>
  <c r="C183" i="6"/>
  <c r="D183" i="6"/>
  <c r="E183" i="6"/>
  <c r="F183" i="6"/>
  <c r="G183" i="6"/>
  <c r="H183" i="6"/>
  <c r="B183" i="6" s="1"/>
  <c r="I183" i="6"/>
  <c r="J183" i="6"/>
  <c r="K183" i="6"/>
  <c r="L183" i="6"/>
  <c r="M183" i="6"/>
  <c r="O183" i="6"/>
  <c r="P183" i="6"/>
  <c r="Q183" i="6"/>
  <c r="R183" i="6"/>
  <c r="S183" i="6"/>
  <c r="T183" i="6"/>
  <c r="V183" i="6"/>
  <c r="W183" i="6"/>
  <c r="X183" i="6"/>
  <c r="Y183" i="6"/>
  <c r="Z183" i="6"/>
  <c r="C184" i="6"/>
  <c r="D184" i="6"/>
  <c r="E184" i="6"/>
  <c r="F184" i="6"/>
  <c r="G184" i="6"/>
  <c r="H184" i="6"/>
  <c r="B184" i="6" s="1"/>
  <c r="I184" i="6"/>
  <c r="J184" i="6"/>
  <c r="K184" i="6"/>
  <c r="L184" i="6"/>
  <c r="M184" i="6"/>
  <c r="O184" i="6"/>
  <c r="P184" i="6"/>
  <c r="Q184" i="6"/>
  <c r="R184" i="6"/>
  <c r="S184" i="6"/>
  <c r="T184" i="6"/>
  <c r="V184" i="6"/>
  <c r="W184" i="6"/>
  <c r="X184" i="6"/>
  <c r="Y184" i="6"/>
  <c r="Z184" i="6"/>
  <c r="C185" i="6"/>
  <c r="D185" i="6"/>
  <c r="E185" i="6"/>
  <c r="F185" i="6"/>
  <c r="G185" i="6"/>
  <c r="H185" i="6"/>
  <c r="B185" i="6" s="1"/>
  <c r="I185" i="6"/>
  <c r="J185" i="6"/>
  <c r="K185" i="6"/>
  <c r="L185" i="6"/>
  <c r="M185" i="6"/>
  <c r="O185" i="6"/>
  <c r="P185" i="6"/>
  <c r="Q185" i="6"/>
  <c r="R185" i="6"/>
  <c r="S185" i="6"/>
  <c r="T185" i="6"/>
  <c r="V185" i="6"/>
  <c r="W185" i="6"/>
  <c r="X185" i="6"/>
  <c r="Y185" i="6"/>
  <c r="Z185" i="6"/>
  <c r="C186" i="6"/>
  <c r="D186" i="6"/>
  <c r="E186" i="6"/>
  <c r="F186" i="6"/>
  <c r="G186" i="6"/>
  <c r="H186" i="6"/>
  <c r="B186" i="6" s="1"/>
  <c r="I186" i="6"/>
  <c r="J186" i="6"/>
  <c r="K186" i="6"/>
  <c r="L186" i="6"/>
  <c r="M186" i="6"/>
  <c r="O186" i="6"/>
  <c r="P186" i="6"/>
  <c r="Q186" i="6"/>
  <c r="R186" i="6"/>
  <c r="S186" i="6"/>
  <c r="T186" i="6"/>
  <c r="V186" i="6"/>
  <c r="W186" i="6"/>
  <c r="X186" i="6"/>
  <c r="Y186" i="6"/>
  <c r="Z186" i="6"/>
  <c r="C187" i="6"/>
  <c r="D187" i="6"/>
  <c r="E187" i="6"/>
  <c r="F187" i="6"/>
  <c r="G187" i="6"/>
  <c r="H187" i="6"/>
  <c r="B187" i="6" s="1"/>
  <c r="I187" i="6"/>
  <c r="J187" i="6"/>
  <c r="K187" i="6"/>
  <c r="L187" i="6"/>
  <c r="M187" i="6"/>
  <c r="O187" i="6"/>
  <c r="P187" i="6"/>
  <c r="Q187" i="6"/>
  <c r="R187" i="6"/>
  <c r="S187" i="6"/>
  <c r="T187" i="6"/>
  <c r="V187" i="6"/>
  <c r="W187" i="6"/>
  <c r="X187" i="6"/>
  <c r="Y187" i="6"/>
  <c r="Z187" i="6"/>
  <c r="C188" i="6"/>
  <c r="D188" i="6"/>
  <c r="E188" i="6"/>
  <c r="F188" i="6"/>
  <c r="G188" i="6"/>
  <c r="H188" i="6"/>
  <c r="I188" i="6"/>
  <c r="J188" i="6"/>
  <c r="K188" i="6"/>
  <c r="L188" i="6"/>
  <c r="M188" i="6"/>
  <c r="O188" i="6"/>
  <c r="P188" i="6"/>
  <c r="Q188" i="6"/>
  <c r="R188" i="6"/>
  <c r="S188" i="6"/>
  <c r="T188" i="6"/>
  <c r="V188" i="6"/>
  <c r="W188" i="6"/>
  <c r="X188" i="6"/>
  <c r="Y188" i="6"/>
  <c r="Z188" i="6"/>
  <c r="C189" i="6"/>
  <c r="D189" i="6"/>
  <c r="E189" i="6"/>
  <c r="F189" i="6"/>
  <c r="G189" i="6"/>
  <c r="H189" i="6"/>
  <c r="B189" i="6" s="1"/>
  <c r="I189" i="6"/>
  <c r="J189" i="6"/>
  <c r="K189" i="6"/>
  <c r="L189" i="6"/>
  <c r="M189" i="6"/>
  <c r="O189" i="6"/>
  <c r="P189" i="6"/>
  <c r="Q189" i="6"/>
  <c r="R189" i="6"/>
  <c r="S189" i="6"/>
  <c r="T189" i="6"/>
  <c r="V189" i="6"/>
  <c r="W189" i="6"/>
  <c r="X189" i="6"/>
  <c r="Y189" i="6"/>
  <c r="Z189" i="6"/>
  <c r="C190" i="6"/>
  <c r="D190" i="6"/>
  <c r="E190" i="6"/>
  <c r="F190" i="6"/>
  <c r="G190" i="6"/>
  <c r="H190" i="6"/>
  <c r="B190" i="6" s="1"/>
  <c r="I190" i="6"/>
  <c r="J190" i="6"/>
  <c r="K190" i="6"/>
  <c r="L190" i="6"/>
  <c r="M190" i="6"/>
  <c r="O190" i="6"/>
  <c r="P190" i="6"/>
  <c r="Q190" i="6"/>
  <c r="R190" i="6"/>
  <c r="S190" i="6"/>
  <c r="T190" i="6"/>
  <c r="V190" i="6"/>
  <c r="W190" i="6"/>
  <c r="X190" i="6"/>
  <c r="Y190" i="6"/>
  <c r="Z190" i="6"/>
  <c r="C191" i="6"/>
  <c r="D191" i="6"/>
  <c r="E191" i="6"/>
  <c r="F191" i="6"/>
  <c r="G191" i="6"/>
  <c r="H191" i="6"/>
  <c r="B191" i="6" s="1"/>
  <c r="I191" i="6"/>
  <c r="J191" i="6"/>
  <c r="K191" i="6"/>
  <c r="L191" i="6"/>
  <c r="M191" i="6"/>
  <c r="O191" i="6"/>
  <c r="P191" i="6"/>
  <c r="Q191" i="6"/>
  <c r="R191" i="6"/>
  <c r="S191" i="6"/>
  <c r="T191" i="6"/>
  <c r="V191" i="6"/>
  <c r="W191" i="6"/>
  <c r="X191" i="6"/>
  <c r="Y191" i="6"/>
  <c r="Z191" i="6"/>
  <c r="C192" i="6"/>
  <c r="D192" i="6"/>
  <c r="E192" i="6"/>
  <c r="F192" i="6"/>
  <c r="G192" i="6"/>
  <c r="H192" i="6"/>
  <c r="B192" i="6" s="1"/>
  <c r="I192" i="6"/>
  <c r="J192" i="6"/>
  <c r="K192" i="6"/>
  <c r="L192" i="6"/>
  <c r="M192" i="6"/>
  <c r="O192" i="6"/>
  <c r="P192" i="6"/>
  <c r="Q192" i="6"/>
  <c r="R192" i="6"/>
  <c r="S192" i="6"/>
  <c r="T192" i="6"/>
  <c r="V192" i="6"/>
  <c r="W192" i="6"/>
  <c r="X192" i="6"/>
  <c r="Y192" i="6"/>
  <c r="Z192" i="6"/>
  <c r="C193" i="6"/>
  <c r="D193" i="6"/>
  <c r="E193" i="6"/>
  <c r="F193" i="6"/>
  <c r="G193" i="6"/>
  <c r="H193" i="6"/>
  <c r="B193" i="6" s="1"/>
  <c r="I193" i="6"/>
  <c r="J193" i="6"/>
  <c r="K193" i="6"/>
  <c r="L193" i="6"/>
  <c r="M193" i="6"/>
  <c r="O193" i="6"/>
  <c r="P193" i="6"/>
  <c r="Q193" i="6"/>
  <c r="R193" i="6"/>
  <c r="S193" i="6"/>
  <c r="T193" i="6"/>
  <c r="V193" i="6"/>
  <c r="W193" i="6"/>
  <c r="X193" i="6"/>
  <c r="Y193" i="6"/>
  <c r="Z193" i="6"/>
  <c r="C194" i="6"/>
  <c r="D194" i="6"/>
  <c r="E194" i="6"/>
  <c r="F194" i="6"/>
  <c r="G194" i="6"/>
  <c r="H194" i="6"/>
  <c r="B194" i="6" s="1"/>
  <c r="I194" i="6"/>
  <c r="J194" i="6"/>
  <c r="K194" i="6"/>
  <c r="L194" i="6"/>
  <c r="M194" i="6"/>
  <c r="O194" i="6"/>
  <c r="P194" i="6"/>
  <c r="Q194" i="6"/>
  <c r="R194" i="6"/>
  <c r="S194" i="6"/>
  <c r="T194" i="6"/>
  <c r="V194" i="6"/>
  <c r="W194" i="6"/>
  <c r="X194" i="6"/>
  <c r="Y194" i="6"/>
  <c r="Z194" i="6"/>
  <c r="C195" i="6"/>
  <c r="D195" i="6"/>
  <c r="E195" i="6"/>
  <c r="F195" i="6"/>
  <c r="G195" i="6"/>
  <c r="H195" i="6"/>
  <c r="B195" i="6" s="1"/>
  <c r="I195" i="6"/>
  <c r="J195" i="6"/>
  <c r="K195" i="6"/>
  <c r="L195" i="6"/>
  <c r="M195" i="6"/>
  <c r="O195" i="6"/>
  <c r="P195" i="6"/>
  <c r="Q195" i="6"/>
  <c r="R195" i="6"/>
  <c r="S195" i="6"/>
  <c r="T195" i="6"/>
  <c r="V195" i="6"/>
  <c r="W195" i="6"/>
  <c r="X195" i="6"/>
  <c r="Y195" i="6"/>
  <c r="Z195" i="6"/>
  <c r="C196" i="6"/>
  <c r="D196" i="6"/>
  <c r="E196" i="6"/>
  <c r="F196" i="6"/>
  <c r="G196" i="6"/>
  <c r="H196" i="6"/>
  <c r="I196" i="6"/>
  <c r="J196" i="6"/>
  <c r="K196" i="6"/>
  <c r="L196" i="6"/>
  <c r="M196" i="6"/>
  <c r="O196" i="6"/>
  <c r="P196" i="6"/>
  <c r="Q196" i="6"/>
  <c r="R196" i="6"/>
  <c r="S196" i="6"/>
  <c r="T196" i="6"/>
  <c r="V196" i="6"/>
  <c r="W196" i="6"/>
  <c r="X196" i="6"/>
  <c r="Y196" i="6"/>
  <c r="Z196" i="6"/>
  <c r="C197" i="6"/>
  <c r="D197" i="6"/>
  <c r="E197" i="6"/>
  <c r="F197" i="6"/>
  <c r="G197" i="6"/>
  <c r="H197" i="6"/>
  <c r="B197" i="6" s="1"/>
  <c r="I197" i="6"/>
  <c r="J197" i="6"/>
  <c r="K197" i="6"/>
  <c r="L197" i="6"/>
  <c r="M197" i="6"/>
  <c r="O197" i="6"/>
  <c r="P197" i="6"/>
  <c r="Q197" i="6"/>
  <c r="R197" i="6"/>
  <c r="S197" i="6"/>
  <c r="T197" i="6"/>
  <c r="V197" i="6"/>
  <c r="W197" i="6"/>
  <c r="X197" i="6"/>
  <c r="Y197" i="6"/>
  <c r="Z197" i="6"/>
  <c r="C198" i="6"/>
  <c r="D198" i="6"/>
  <c r="E198" i="6"/>
  <c r="F198" i="6"/>
  <c r="G198" i="6"/>
  <c r="H198" i="6"/>
  <c r="B198" i="6" s="1"/>
  <c r="I198" i="6"/>
  <c r="J198" i="6"/>
  <c r="K198" i="6"/>
  <c r="L198" i="6"/>
  <c r="M198" i="6"/>
  <c r="O198" i="6"/>
  <c r="P198" i="6"/>
  <c r="Q198" i="6"/>
  <c r="R198" i="6"/>
  <c r="S198" i="6"/>
  <c r="T198" i="6"/>
  <c r="V198" i="6"/>
  <c r="W198" i="6"/>
  <c r="X198" i="6"/>
  <c r="Y198" i="6"/>
  <c r="Z198" i="6"/>
  <c r="C199" i="6"/>
  <c r="D199" i="6"/>
  <c r="E199" i="6"/>
  <c r="F199" i="6"/>
  <c r="G199" i="6"/>
  <c r="H199" i="6"/>
  <c r="B199" i="6" s="1"/>
  <c r="I199" i="6"/>
  <c r="J199" i="6"/>
  <c r="K199" i="6"/>
  <c r="L199" i="6"/>
  <c r="M199" i="6"/>
  <c r="O199" i="6"/>
  <c r="P199" i="6"/>
  <c r="Q199" i="6"/>
  <c r="R199" i="6"/>
  <c r="S199" i="6"/>
  <c r="T199" i="6"/>
  <c r="V199" i="6"/>
  <c r="W199" i="6"/>
  <c r="X199" i="6"/>
  <c r="Y199" i="6"/>
  <c r="Z199" i="6"/>
  <c r="C200" i="6"/>
  <c r="D200" i="6"/>
  <c r="E200" i="6"/>
  <c r="F200" i="6"/>
  <c r="G200" i="6"/>
  <c r="H200" i="6"/>
  <c r="B200" i="6" s="1"/>
  <c r="I200" i="6"/>
  <c r="J200" i="6"/>
  <c r="K200" i="6"/>
  <c r="L200" i="6"/>
  <c r="M200" i="6"/>
  <c r="O200" i="6"/>
  <c r="P200" i="6"/>
  <c r="Q200" i="6"/>
  <c r="R200" i="6"/>
  <c r="S200" i="6"/>
  <c r="T200" i="6"/>
  <c r="V200" i="6"/>
  <c r="W200" i="6"/>
  <c r="X200" i="6"/>
  <c r="Y200" i="6"/>
  <c r="Z200" i="6"/>
  <c r="X15" i="5"/>
  <c r="Y15" i="5"/>
  <c r="Z15" i="5"/>
  <c r="AC15" i="5"/>
  <c r="AD15" i="5"/>
  <c r="Z16" i="5"/>
  <c r="AB16" i="5"/>
  <c r="AD16" i="5"/>
  <c r="X17" i="5"/>
  <c r="Y17" i="5"/>
  <c r="AB17" i="5"/>
  <c r="AC17" i="5"/>
  <c r="AD17" i="5"/>
  <c r="X18" i="5"/>
  <c r="Y18" i="5"/>
  <c r="Z18" i="5"/>
  <c r="AB18" i="5"/>
  <c r="AC18" i="5"/>
  <c r="X19" i="5"/>
  <c r="Y19" i="5"/>
  <c r="Z19" i="5"/>
  <c r="AC19" i="5"/>
  <c r="AD19" i="5"/>
  <c r="Z20" i="5"/>
  <c r="AB20" i="5"/>
  <c r="AD20" i="5"/>
  <c r="X21" i="5"/>
  <c r="AC21" i="5"/>
  <c r="AD21" i="5"/>
  <c r="X22" i="5"/>
  <c r="Z22" i="5"/>
  <c r="AC22" i="5"/>
  <c r="X23" i="5"/>
  <c r="Y23" i="5"/>
  <c r="Z23" i="5"/>
  <c r="AC23" i="5"/>
  <c r="AD23" i="5"/>
  <c r="Z24" i="5"/>
  <c r="AB24" i="5"/>
  <c r="AD24" i="5"/>
  <c r="X25" i="5"/>
  <c r="Y25" i="5"/>
  <c r="AC25" i="5"/>
  <c r="AD25" i="5"/>
  <c r="X26" i="5"/>
  <c r="Z26" i="5"/>
  <c r="AB26" i="5"/>
  <c r="AC26" i="5"/>
  <c r="X27" i="5"/>
  <c r="Y27" i="5"/>
  <c r="Z27" i="5"/>
  <c r="AC27" i="5"/>
  <c r="AD27" i="5"/>
  <c r="Z28" i="5"/>
  <c r="AB28" i="5"/>
  <c r="AD28" i="5"/>
  <c r="X29" i="5"/>
  <c r="AB29" i="5"/>
  <c r="AC29" i="5"/>
  <c r="Y30" i="5"/>
  <c r="Z30" i="5"/>
  <c r="X31" i="5"/>
  <c r="Y31" i="5"/>
  <c r="Z31" i="5"/>
  <c r="AC31" i="5"/>
  <c r="Z32" i="5"/>
  <c r="AB32" i="5"/>
  <c r="AD32" i="5"/>
  <c r="X33" i="5"/>
  <c r="Y33" i="5"/>
  <c r="AB33" i="5"/>
  <c r="AC33" i="5"/>
  <c r="X34" i="5"/>
  <c r="Y34" i="5"/>
  <c r="Z34" i="5"/>
  <c r="AB34" i="5"/>
  <c r="AC34" i="5"/>
  <c r="X35" i="5"/>
  <c r="Y35" i="5"/>
  <c r="AC35" i="5"/>
  <c r="AD35" i="5"/>
  <c r="Z36" i="5"/>
  <c r="AB36" i="5"/>
  <c r="AD36" i="5"/>
  <c r="X37" i="5"/>
  <c r="AB37" i="5"/>
  <c r="AC37" i="5"/>
  <c r="AD37" i="5"/>
  <c r="X38" i="5"/>
  <c r="Y38" i="5"/>
  <c r="Z38" i="5"/>
  <c r="AC38" i="5"/>
  <c r="X39" i="5"/>
  <c r="Z39" i="5"/>
  <c r="AC39" i="5"/>
  <c r="AD39" i="5"/>
  <c r="Z40" i="5"/>
  <c r="AD40" i="5"/>
  <c r="X41" i="5"/>
  <c r="AB41" i="5"/>
  <c r="AC41" i="5"/>
  <c r="AD41" i="5"/>
  <c r="X42" i="5"/>
  <c r="Y42" i="5"/>
  <c r="Z42" i="5"/>
  <c r="AB42" i="5"/>
  <c r="AC42" i="5"/>
  <c r="X43" i="5"/>
  <c r="Y43" i="5"/>
  <c r="Z43" i="5"/>
  <c r="AC43" i="5"/>
  <c r="AD43" i="5"/>
  <c r="Z44" i="5"/>
  <c r="AB44" i="5"/>
  <c r="AD44" i="5"/>
  <c r="AB45" i="5"/>
  <c r="AC45" i="5"/>
  <c r="AD45" i="5"/>
  <c r="X46" i="5"/>
  <c r="Y46" i="5"/>
  <c r="AC46" i="5"/>
  <c r="Y47" i="5"/>
  <c r="Z47" i="5"/>
  <c r="AD47" i="5"/>
  <c r="AB48" i="5"/>
  <c r="AD48" i="5"/>
  <c r="Y49" i="5"/>
  <c r="AB49" i="5"/>
  <c r="AC49" i="5"/>
  <c r="AD49" i="5"/>
  <c r="X50" i="5"/>
  <c r="Y50" i="5"/>
  <c r="Z50" i="5"/>
  <c r="AB50" i="5"/>
  <c r="AC50" i="5"/>
  <c r="X51" i="5"/>
  <c r="Y51" i="5"/>
  <c r="Z51" i="5"/>
  <c r="AD51" i="5"/>
  <c r="Z52" i="5"/>
  <c r="AB52" i="5"/>
  <c r="X53" i="5"/>
  <c r="AC53" i="5"/>
  <c r="AD53" i="5"/>
  <c r="X54" i="5"/>
  <c r="AC54" i="5"/>
  <c r="X55" i="5"/>
  <c r="Y55" i="5"/>
  <c r="Z55" i="5"/>
  <c r="AC55" i="5"/>
  <c r="AD55" i="5"/>
  <c r="Z56" i="5"/>
  <c r="AB56" i="5"/>
  <c r="AD56" i="5"/>
  <c r="X57" i="5"/>
  <c r="Y57" i="5"/>
  <c r="AC57" i="5"/>
  <c r="AD57" i="5"/>
  <c r="X58" i="5"/>
  <c r="Z58" i="5"/>
  <c r="AB58" i="5"/>
  <c r="AC58" i="5"/>
  <c r="X59" i="5"/>
  <c r="Y59" i="5"/>
  <c r="Z59" i="5"/>
  <c r="AC59" i="5"/>
  <c r="AD59" i="5"/>
  <c r="Z60" i="5"/>
  <c r="AB60" i="5"/>
  <c r="AD60" i="5"/>
  <c r="X61" i="5"/>
  <c r="Y61" i="5"/>
  <c r="AB61" i="5"/>
  <c r="AC61" i="5"/>
  <c r="AD61" i="5"/>
  <c r="X62" i="5"/>
  <c r="Y62" i="5"/>
  <c r="Z62" i="5"/>
  <c r="AB62" i="5"/>
  <c r="AC62" i="5"/>
  <c r="X63" i="5"/>
  <c r="Y63" i="5"/>
  <c r="Z63" i="5"/>
  <c r="AB63" i="5"/>
  <c r="AC63" i="5"/>
  <c r="AD63" i="5"/>
  <c r="X64" i="5"/>
  <c r="Z64" i="5"/>
  <c r="AB64" i="5"/>
  <c r="AC64" i="5"/>
  <c r="AD64" i="5"/>
  <c r="X65" i="5"/>
  <c r="Y65" i="5"/>
  <c r="Z65" i="5"/>
  <c r="AB65" i="5"/>
  <c r="AC65" i="5"/>
  <c r="AD65" i="5"/>
  <c r="X66" i="5"/>
  <c r="Y66" i="5"/>
  <c r="Z66" i="5"/>
  <c r="AB66" i="5"/>
  <c r="AC66" i="5"/>
  <c r="AD66" i="5"/>
  <c r="X67" i="5"/>
  <c r="Y67" i="5"/>
  <c r="Z67" i="5"/>
  <c r="AC67" i="5"/>
  <c r="AD67" i="5"/>
  <c r="Y68" i="5"/>
  <c r="Z68" i="5"/>
  <c r="AB68" i="5"/>
  <c r="AD68" i="5"/>
  <c r="X69" i="5"/>
  <c r="Z69" i="5"/>
  <c r="AB69" i="5"/>
  <c r="AC69" i="5"/>
  <c r="AD69" i="5"/>
  <c r="X70" i="5"/>
  <c r="Y70" i="5"/>
  <c r="AC70" i="5"/>
  <c r="Y71" i="5"/>
  <c r="Z71" i="5"/>
  <c r="AB71" i="5"/>
  <c r="AD71" i="5"/>
  <c r="X72" i="5"/>
  <c r="Z72" i="5"/>
  <c r="AB72" i="5"/>
  <c r="AC72" i="5"/>
  <c r="AD72" i="5"/>
  <c r="X73" i="5"/>
  <c r="Y73" i="5"/>
  <c r="Z73" i="5"/>
  <c r="AB73" i="5"/>
  <c r="AC73" i="5"/>
  <c r="AD73" i="5"/>
  <c r="X74" i="5"/>
  <c r="Y74" i="5"/>
  <c r="Z74" i="5"/>
  <c r="AB74" i="5"/>
  <c r="AC74" i="5"/>
  <c r="AD74" i="5"/>
  <c r="X75" i="5"/>
  <c r="Y75" i="5"/>
  <c r="Z75" i="5"/>
  <c r="AC75" i="5"/>
  <c r="AD75" i="5"/>
  <c r="Y76" i="5"/>
  <c r="Z76" i="5"/>
  <c r="AB76" i="5"/>
  <c r="AD76" i="5"/>
  <c r="X77" i="5"/>
  <c r="Z77" i="5"/>
  <c r="AB77" i="5"/>
  <c r="AC77" i="5"/>
  <c r="AD77" i="5"/>
  <c r="X78" i="5"/>
  <c r="Y78" i="5"/>
  <c r="AC78" i="5"/>
  <c r="Y79" i="5"/>
  <c r="Z79" i="5"/>
  <c r="AB79" i="5"/>
  <c r="AD79" i="5"/>
  <c r="X80" i="5"/>
  <c r="Z80" i="5"/>
  <c r="AB80" i="5"/>
  <c r="AC80" i="5"/>
  <c r="AD80" i="5"/>
  <c r="X81" i="5"/>
  <c r="Y81" i="5"/>
  <c r="Z81" i="5"/>
  <c r="AB81" i="5"/>
  <c r="AC81" i="5"/>
  <c r="AD81" i="5"/>
  <c r="X82" i="5"/>
  <c r="Y82" i="5"/>
  <c r="Z82" i="5"/>
  <c r="AB82" i="5"/>
  <c r="AC82" i="5"/>
  <c r="X83" i="5"/>
  <c r="Y83" i="5"/>
  <c r="Z83" i="5"/>
  <c r="AD83" i="5"/>
  <c r="Y84" i="5"/>
  <c r="Z84" i="5"/>
  <c r="AB84" i="5"/>
  <c r="AD84" i="5"/>
  <c r="X85" i="5"/>
  <c r="Z85" i="5"/>
  <c r="AB85" i="5"/>
  <c r="AC85" i="5"/>
  <c r="AD85" i="5"/>
  <c r="X86" i="5"/>
  <c r="Y86" i="5"/>
  <c r="AB86" i="5"/>
  <c r="AC86" i="5"/>
  <c r="Y87" i="5"/>
  <c r="Z87" i="5"/>
  <c r="AB87" i="5"/>
  <c r="AD87" i="5"/>
  <c r="X88" i="5"/>
  <c r="AB88" i="5"/>
  <c r="AC88" i="5"/>
  <c r="AD88" i="5"/>
  <c r="Y89" i="5"/>
  <c r="Z89" i="5"/>
  <c r="AB89" i="5"/>
  <c r="AD89" i="5"/>
  <c r="X90" i="5"/>
  <c r="Y90" i="5"/>
  <c r="AB90" i="5"/>
  <c r="AC90" i="5"/>
  <c r="AD90" i="5"/>
  <c r="A15" i="5"/>
  <c r="B15" i="5"/>
  <c r="C15" i="5"/>
  <c r="E15" i="5"/>
  <c r="F15" i="5"/>
  <c r="H15" i="5"/>
  <c r="J15" i="5"/>
  <c r="K15" i="5"/>
  <c r="N15" i="5"/>
  <c r="O15" i="5"/>
  <c r="P15" i="5"/>
  <c r="Q15" i="5"/>
  <c r="R15" i="5"/>
  <c r="T15" i="5"/>
  <c r="U15" i="5"/>
  <c r="A16" i="5"/>
  <c r="B16" i="5"/>
  <c r="C16" i="5"/>
  <c r="E16" i="5"/>
  <c r="F16" i="5"/>
  <c r="H16" i="5"/>
  <c r="J16" i="5"/>
  <c r="K16" i="5"/>
  <c r="N16" i="5"/>
  <c r="O16" i="5"/>
  <c r="P16" i="5"/>
  <c r="Q16" i="5"/>
  <c r="R16" i="5"/>
  <c r="T16" i="5"/>
  <c r="U16" i="5"/>
  <c r="A17" i="5"/>
  <c r="B17" i="5"/>
  <c r="C17" i="5"/>
  <c r="E17" i="5"/>
  <c r="F17" i="5"/>
  <c r="H17" i="5"/>
  <c r="J17" i="5"/>
  <c r="K17" i="5"/>
  <c r="N17" i="5"/>
  <c r="O17" i="5"/>
  <c r="P17" i="5"/>
  <c r="Q17" i="5"/>
  <c r="R17" i="5"/>
  <c r="T17" i="5"/>
  <c r="U17" i="5"/>
  <c r="A18" i="5"/>
  <c r="B18" i="5"/>
  <c r="C18" i="5"/>
  <c r="E18" i="5"/>
  <c r="F18" i="5"/>
  <c r="H18" i="5"/>
  <c r="K18" i="5"/>
  <c r="N18" i="5"/>
  <c r="O18" i="5"/>
  <c r="P18" i="5"/>
  <c r="Q18" i="5"/>
  <c r="R18" i="5"/>
  <c r="T18" i="5"/>
  <c r="U18" i="5"/>
  <c r="A19" i="5"/>
  <c r="C19" i="5"/>
  <c r="E19" i="5"/>
  <c r="F19" i="5"/>
  <c r="H19" i="5"/>
  <c r="K19" i="5"/>
  <c r="O19" i="5"/>
  <c r="P19" i="5"/>
  <c r="Q19" i="5"/>
  <c r="A20" i="5"/>
  <c r="B20" i="5"/>
  <c r="E20" i="5"/>
  <c r="F20" i="5"/>
  <c r="H20" i="5"/>
  <c r="J20" i="5"/>
  <c r="K20" i="5"/>
  <c r="N20" i="5"/>
  <c r="P20" i="5"/>
  <c r="Q20" i="5"/>
  <c r="R20" i="5"/>
  <c r="U20" i="5"/>
  <c r="A21" i="5"/>
  <c r="B21" i="5"/>
  <c r="C21" i="5"/>
  <c r="E21" i="5"/>
  <c r="K21" i="5"/>
  <c r="N21" i="5"/>
  <c r="O21" i="5"/>
  <c r="Q21" i="5"/>
  <c r="R21" i="5"/>
  <c r="T21" i="5"/>
  <c r="U21" i="5"/>
  <c r="A22" i="5"/>
  <c r="C22" i="5"/>
  <c r="E22" i="5"/>
  <c r="F22" i="5"/>
  <c r="H22" i="5"/>
  <c r="K22" i="5"/>
  <c r="O22" i="5"/>
  <c r="P22" i="5"/>
  <c r="Q22" i="5"/>
  <c r="A23" i="5"/>
  <c r="B23" i="5"/>
  <c r="C23" i="5"/>
  <c r="E23" i="5"/>
  <c r="F23" i="5"/>
  <c r="H23" i="5"/>
  <c r="J23" i="5"/>
  <c r="K23" i="5"/>
  <c r="N23" i="5"/>
  <c r="O23" i="5"/>
  <c r="P23" i="5"/>
  <c r="Q23" i="5"/>
  <c r="R23" i="5"/>
  <c r="T23" i="5"/>
  <c r="U23" i="5"/>
  <c r="A24" i="5"/>
  <c r="B24" i="5"/>
  <c r="C24" i="5"/>
  <c r="E24" i="5"/>
  <c r="F24" i="5"/>
  <c r="H24" i="5"/>
  <c r="J24" i="5"/>
  <c r="K24" i="5"/>
  <c r="N24" i="5"/>
  <c r="O24" i="5"/>
  <c r="P24" i="5"/>
  <c r="Q24" i="5"/>
  <c r="R24" i="5"/>
  <c r="T24" i="5"/>
  <c r="U24" i="5"/>
  <c r="A25" i="5"/>
  <c r="B25" i="5"/>
  <c r="C25" i="5"/>
  <c r="E25" i="5"/>
  <c r="F25" i="5"/>
  <c r="H25" i="5"/>
  <c r="J25" i="5"/>
  <c r="K25" i="5"/>
  <c r="N25" i="5"/>
  <c r="O25" i="5"/>
  <c r="P25" i="5"/>
  <c r="Q25" i="5"/>
  <c r="R25" i="5"/>
  <c r="T25" i="5"/>
  <c r="U25" i="5"/>
  <c r="A26" i="5"/>
  <c r="B26" i="5"/>
  <c r="C26" i="5"/>
  <c r="E26" i="5"/>
  <c r="F26" i="5"/>
  <c r="H26" i="5"/>
  <c r="K26" i="5"/>
  <c r="N26" i="5"/>
  <c r="O26" i="5"/>
  <c r="P26" i="5"/>
  <c r="Q26" i="5"/>
  <c r="R26" i="5"/>
  <c r="T26" i="5"/>
  <c r="U26" i="5"/>
  <c r="A27" i="5"/>
  <c r="C27" i="5"/>
  <c r="E27" i="5"/>
  <c r="F27" i="5"/>
  <c r="H27" i="5"/>
  <c r="K27" i="5"/>
  <c r="O27" i="5"/>
  <c r="P27" i="5"/>
  <c r="Q27" i="5"/>
  <c r="A28" i="5"/>
  <c r="B28" i="5"/>
  <c r="E28" i="5"/>
  <c r="F28" i="5"/>
  <c r="H28" i="5"/>
  <c r="J28" i="5"/>
  <c r="K28" i="5"/>
  <c r="N28" i="5"/>
  <c r="P28" i="5"/>
  <c r="Q28" i="5"/>
  <c r="R28" i="5"/>
  <c r="U28" i="5"/>
  <c r="A29" i="5"/>
  <c r="B29" i="5"/>
  <c r="C29" i="5"/>
  <c r="E29" i="5"/>
  <c r="H29" i="5"/>
  <c r="K29" i="5"/>
  <c r="N29" i="5"/>
  <c r="O29" i="5"/>
  <c r="Q29" i="5"/>
  <c r="R29" i="5"/>
  <c r="T29" i="5"/>
  <c r="U29" i="5"/>
  <c r="A30" i="5"/>
  <c r="C30" i="5"/>
  <c r="E30" i="5"/>
  <c r="F30" i="5"/>
  <c r="H30" i="5"/>
  <c r="K30" i="5"/>
  <c r="O30" i="5"/>
  <c r="P30" i="5"/>
  <c r="Q30" i="5"/>
  <c r="A31" i="5"/>
  <c r="B31" i="5"/>
  <c r="C31" i="5"/>
  <c r="E31" i="5"/>
  <c r="F31" i="5"/>
  <c r="H31" i="5"/>
  <c r="J31" i="5"/>
  <c r="K31" i="5"/>
  <c r="N31" i="5"/>
  <c r="O31" i="5"/>
  <c r="P31" i="5"/>
  <c r="Q31" i="5"/>
  <c r="R31" i="5"/>
  <c r="T31" i="5"/>
  <c r="U31" i="5"/>
  <c r="A32" i="5"/>
  <c r="B32" i="5"/>
  <c r="C32" i="5"/>
  <c r="E32" i="5"/>
  <c r="F32" i="5"/>
  <c r="H32" i="5"/>
  <c r="J32" i="5"/>
  <c r="K32" i="5"/>
  <c r="N32" i="5"/>
  <c r="O32" i="5"/>
  <c r="P32" i="5"/>
  <c r="Q32" i="5"/>
  <c r="R32" i="5"/>
  <c r="T32" i="5"/>
  <c r="U32" i="5"/>
  <c r="A33" i="5"/>
  <c r="B33" i="5"/>
  <c r="C33" i="5"/>
  <c r="E33" i="5"/>
  <c r="F33" i="5"/>
  <c r="H33" i="5"/>
  <c r="J33" i="5"/>
  <c r="K33" i="5"/>
  <c r="N33" i="5"/>
  <c r="O33" i="5"/>
  <c r="P33" i="5"/>
  <c r="Q33" i="5"/>
  <c r="R33" i="5"/>
  <c r="T33" i="5"/>
  <c r="U33" i="5"/>
  <c r="A34" i="5"/>
  <c r="B34" i="5"/>
  <c r="C34" i="5"/>
  <c r="E34" i="5"/>
  <c r="F34" i="5"/>
  <c r="H34" i="5"/>
  <c r="J34" i="5"/>
  <c r="K34" i="5"/>
  <c r="N34" i="5"/>
  <c r="O34" i="5"/>
  <c r="P34" i="5"/>
  <c r="Q34" i="5"/>
  <c r="R34" i="5"/>
  <c r="T34" i="5"/>
  <c r="U34" i="5"/>
  <c r="A35" i="5"/>
  <c r="C35" i="5"/>
  <c r="E35" i="5"/>
  <c r="F35" i="5"/>
  <c r="H35" i="5"/>
  <c r="K35" i="5"/>
  <c r="O35" i="5"/>
  <c r="P35" i="5"/>
  <c r="Q35" i="5"/>
  <c r="A36" i="5"/>
  <c r="B36" i="5"/>
  <c r="E36" i="5"/>
  <c r="F36" i="5"/>
  <c r="H36" i="5"/>
  <c r="J36" i="5"/>
  <c r="K36" i="5"/>
  <c r="N36" i="5"/>
  <c r="P36" i="5"/>
  <c r="Q36" i="5"/>
  <c r="R36" i="5"/>
  <c r="U36" i="5"/>
  <c r="A37" i="5"/>
  <c r="B37" i="5"/>
  <c r="C37" i="5"/>
  <c r="E37" i="5"/>
  <c r="K37" i="5"/>
  <c r="N37" i="5"/>
  <c r="O37" i="5"/>
  <c r="Q37" i="5"/>
  <c r="R37" i="5"/>
  <c r="T37" i="5"/>
  <c r="U37" i="5"/>
  <c r="A38" i="5"/>
  <c r="C38" i="5"/>
  <c r="E38" i="5"/>
  <c r="F38" i="5"/>
  <c r="H38" i="5"/>
  <c r="K38" i="5"/>
  <c r="O38" i="5"/>
  <c r="P38" i="5"/>
  <c r="Q38" i="5"/>
  <c r="A39" i="5"/>
  <c r="B39" i="5"/>
  <c r="C39" i="5"/>
  <c r="E39" i="5"/>
  <c r="F39" i="5"/>
  <c r="H39" i="5"/>
  <c r="J39" i="5"/>
  <c r="K39" i="5"/>
  <c r="N39" i="5"/>
  <c r="O39" i="5"/>
  <c r="P39" i="5"/>
  <c r="Q39" i="5"/>
  <c r="R39" i="5"/>
  <c r="T39" i="5"/>
  <c r="U39" i="5"/>
  <c r="A40" i="5"/>
  <c r="B40" i="5"/>
  <c r="C40" i="5"/>
  <c r="E40" i="5"/>
  <c r="F40" i="5"/>
  <c r="H40" i="5"/>
  <c r="J40" i="5"/>
  <c r="K40" i="5"/>
  <c r="N40" i="5"/>
  <c r="O40" i="5"/>
  <c r="P40" i="5"/>
  <c r="Q40" i="5"/>
  <c r="R40" i="5"/>
  <c r="T40" i="5"/>
  <c r="U40" i="5"/>
  <c r="A41" i="5"/>
  <c r="B41" i="5"/>
  <c r="C41" i="5"/>
  <c r="E41" i="5"/>
  <c r="F41" i="5"/>
  <c r="H41" i="5"/>
  <c r="J41" i="5"/>
  <c r="K41" i="5"/>
  <c r="N41" i="5"/>
  <c r="O41" i="5"/>
  <c r="P41" i="5"/>
  <c r="Q41" i="5"/>
  <c r="R41" i="5"/>
  <c r="T41" i="5"/>
  <c r="U41" i="5"/>
  <c r="A42" i="5"/>
  <c r="B42" i="5"/>
  <c r="C42" i="5"/>
  <c r="E42" i="5"/>
  <c r="F42" i="5"/>
  <c r="H42" i="5"/>
  <c r="K42" i="5"/>
  <c r="N42" i="5"/>
  <c r="O42" i="5"/>
  <c r="P42" i="5"/>
  <c r="Q42" i="5"/>
  <c r="R42" i="5"/>
  <c r="T42" i="5"/>
  <c r="U42" i="5"/>
  <c r="A43" i="5"/>
  <c r="C43" i="5"/>
  <c r="E43" i="5"/>
  <c r="F43" i="5"/>
  <c r="H43" i="5"/>
  <c r="K43" i="5"/>
  <c r="O43" i="5"/>
  <c r="P43" i="5"/>
  <c r="Q43" i="5"/>
  <c r="U43" i="5"/>
  <c r="A44" i="5"/>
  <c r="B44" i="5"/>
  <c r="C44" i="5"/>
  <c r="E44" i="5"/>
  <c r="F44" i="5"/>
  <c r="H44" i="5"/>
  <c r="J44" i="5"/>
  <c r="K44" i="5"/>
  <c r="N44" i="5"/>
  <c r="P44" i="5"/>
  <c r="Q44" i="5"/>
  <c r="R44" i="5"/>
  <c r="U44" i="5"/>
  <c r="A45" i="5"/>
  <c r="B45" i="5"/>
  <c r="C45" i="5"/>
  <c r="E45" i="5"/>
  <c r="K45" i="5"/>
  <c r="N45" i="5"/>
  <c r="O45" i="5"/>
  <c r="R45" i="5"/>
  <c r="T45" i="5"/>
  <c r="U45" i="5"/>
  <c r="A46" i="5"/>
  <c r="C46" i="5"/>
  <c r="E46" i="5"/>
  <c r="F46" i="5"/>
  <c r="H46" i="5"/>
  <c r="K46" i="5"/>
  <c r="O46" i="5"/>
  <c r="P46" i="5"/>
  <c r="Q46" i="5"/>
  <c r="A47" i="5"/>
  <c r="B47" i="5"/>
  <c r="C47" i="5"/>
  <c r="E47" i="5"/>
  <c r="F47" i="5"/>
  <c r="H47" i="5"/>
  <c r="J47" i="5"/>
  <c r="K47" i="5"/>
  <c r="N47" i="5"/>
  <c r="O47" i="5"/>
  <c r="P47" i="5"/>
  <c r="Q47" i="5"/>
  <c r="R47" i="5"/>
  <c r="T47" i="5"/>
  <c r="U47" i="5"/>
  <c r="A48" i="5"/>
  <c r="B48" i="5"/>
  <c r="C48" i="5"/>
  <c r="E48" i="5"/>
  <c r="F48" i="5"/>
  <c r="H48" i="5"/>
  <c r="J48" i="5"/>
  <c r="K48" i="5"/>
  <c r="N48" i="5"/>
  <c r="O48" i="5"/>
  <c r="P48" i="5"/>
  <c r="Q48" i="5"/>
  <c r="R48" i="5"/>
  <c r="T48" i="5"/>
  <c r="U48" i="5"/>
  <c r="A49" i="5"/>
  <c r="B49" i="5"/>
  <c r="C49" i="5"/>
  <c r="E49" i="5"/>
  <c r="F49" i="5"/>
  <c r="H49" i="5"/>
  <c r="J49" i="5"/>
  <c r="K49" i="5"/>
  <c r="N49" i="5"/>
  <c r="O49" i="5"/>
  <c r="P49" i="5"/>
  <c r="Q49" i="5"/>
  <c r="R49" i="5"/>
  <c r="T49" i="5"/>
  <c r="U49" i="5"/>
  <c r="A50" i="5"/>
  <c r="B50" i="5"/>
  <c r="C50" i="5"/>
  <c r="E50" i="5"/>
  <c r="F50" i="5"/>
  <c r="H50" i="5"/>
  <c r="J50" i="5"/>
  <c r="K50" i="5"/>
  <c r="N50" i="5"/>
  <c r="O50" i="5"/>
  <c r="P50" i="5"/>
  <c r="Q50" i="5"/>
  <c r="R50" i="5"/>
  <c r="T50" i="5"/>
  <c r="U50" i="5"/>
  <c r="A51" i="5"/>
  <c r="B51" i="5"/>
  <c r="C51" i="5"/>
  <c r="E51" i="5"/>
  <c r="F51" i="5"/>
  <c r="H51" i="5"/>
  <c r="K51" i="5"/>
  <c r="O51" i="5"/>
  <c r="P51" i="5"/>
  <c r="Q51" i="5"/>
  <c r="A52" i="5"/>
  <c r="B52" i="5"/>
  <c r="E52" i="5"/>
  <c r="F52" i="5"/>
  <c r="H52" i="5"/>
  <c r="J52" i="5"/>
  <c r="K52" i="5"/>
  <c r="N52" i="5"/>
  <c r="P52" i="5"/>
  <c r="Q52" i="5"/>
  <c r="R52" i="5"/>
  <c r="U52" i="5"/>
  <c r="A53" i="5"/>
  <c r="C53" i="5"/>
  <c r="E53" i="5"/>
  <c r="K53" i="5"/>
  <c r="O53" i="5"/>
  <c r="Q53" i="5"/>
  <c r="R53" i="5"/>
  <c r="U53" i="5"/>
  <c r="A54" i="5"/>
  <c r="C54" i="5"/>
  <c r="E54" i="5"/>
  <c r="F54" i="5"/>
  <c r="K54" i="5"/>
  <c r="O54" i="5"/>
  <c r="P54" i="5"/>
  <c r="Q54" i="5"/>
  <c r="U54" i="5"/>
  <c r="A55" i="5"/>
  <c r="B55" i="5"/>
  <c r="C55" i="5"/>
  <c r="E55" i="5"/>
  <c r="F55" i="5"/>
  <c r="H55" i="5"/>
  <c r="K55" i="5"/>
  <c r="O55" i="5"/>
  <c r="P55" i="5"/>
  <c r="Q55" i="5"/>
  <c r="T55" i="5"/>
  <c r="A56" i="5"/>
  <c r="B56" i="5"/>
  <c r="C56" i="5"/>
  <c r="E56" i="5"/>
  <c r="F56" i="5"/>
  <c r="J56" i="5"/>
  <c r="K56" i="5"/>
  <c r="N56" i="5"/>
  <c r="O56" i="5"/>
  <c r="P56" i="5"/>
  <c r="Q56" i="5"/>
  <c r="R56" i="5"/>
  <c r="T56" i="5"/>
  <c r="U56" i="5"/>
  <c r="A57" i="5"/>
  <c r="B57" i="5"/>
  <c r="C57" i="5"/>
  <c r="E57" i="5"/>
  <c r="F57" i="5"/>
  <c r="H57" i="5"/>
  <c r="K57" i="5"/>
  <c r="O57" i="5"/>
  <c r="P57" i="5"/>
  <c r="Q57" i="5"/>
  <c r="T57" i="5"/>
  <c r="A58" i="5"/>
  <c r="B58" i="5"/>
  <c r="C58" i="5"/>
  <c r="E58" i="5"/>
  <c r="F58" i="5"/>
  <c r="K58" i="5"/>
  <c r="N58" i="5"/>
  <c r="O58" i="5"/>
  <c r="Q58" i="5"/>
  <c r="R58" i="5"/>
  <c r="T58" i="5"/>
  <c r="U58" i="5"/>
  <c r="A59" i="5"/>
  <c r="C59" i="5"/>
  <c r="E59" i="5"/>
  <c r="F59" i="5"/>
  <c r="H59" i="5"/>
  <c r="K59" i="5"/>
  <c r="O59" i="5"/>
  <c r="P59" i="5"/>
  <c r="Q59" i="5"/>
  <c r="A60" i="5"/>
  <c r="B60" i="5"/>
  <c r="E60" i="5"/>
  <c r="F60" i="5"/>
  <c r="J60" i="5"/>
  <c r="K60" i="5"/>
  <c r="N60" i="5"/>
  <c r="Q60" i="5"/>
  <c r="R60" i="5"/>
  <c r="U60" i="5"/>
  <c r="A61" i="5"/>
  <c r="B61" i="5"/>
  <c r="C61" i="5"/>
  <c r="E61" i="5"/>
  <c r="K61" i="5"/>
  <c r="N61" i="5"/>
  <c r="O61" i="5"/>
  <c r="Q61" i="5"/>
  <c r="R61" i="5"/>
  <c r="T61" i="5"/>
  <c r="U61" i="5"/>
  <c r="A62" i="5"/>
  <c r="B62" i="5"/>
  <c r="C62" i="5"/>
  <c r="E62" i="5"/>
  <c r="F62" i="5"/>
  <c r="H62" i="5"/>
  <c r="K62" i="5"/>
  <c r="O62" i="5"/>
  <c r="P62" i="5"/>
  <c r="Q62" i="5"/>
  <c r="A63" i="5"/>
  <c r="B63" i="5"/>
  <c r="C63" i="5"/>
  <c r="E63" i="5"/>
  <c r="F63" i="5"/>
  <c r="H63" i="5"/>
  <c r="J63" i="5"/>
  <c r="K63" i="5"/>
  <c r="N63" i="5"/>
  <c r="O63" i="5"/>
  <c r="P63" i="5"/>
  <c r="Q63" i="5"/>
  <c r="R63" i="5"/>
  <c r="T63" i="5"/>
  <c r="U63" i="5"/>
  <c r="A64" i="5"/>
  <c r="B64" i="5"/>
  <c r="C64" i="5"/>
  <c r="E64" i="5"/>
  <c r="F64" i="5"/>
  <c r="H64" i="5"/>
  <c r="J64" i="5"/>
  <c r="K64" i="5"/>
  <c r="N64" i="5"/>
  <c r="O64" i="5"/>
  <c r="P64" i="5"/>
  <c r="Q64" i="5"/>
  <c r="R64" i="5"/>
  <c r="T64" i="5"/>
  <c r="U64" i="5"/>
  <c r="A65" i="5"/>
  <c r="B65" i="5"/>
  <c r="C65" i="5"/>
  <c r="E65" i="5"/>
  <c r="F65" i="5"/>
  <c r="H65" i="5"/>
  <c r="J65" i="5"/>
  <c r="K65" i="5"/>
  <c r="N65" i="5"/>
  <c r="O65" i="5"/>
  <c r="P65" i="5"/>
  <c r="Q65" i="5"/>
  <c r="R65" i="5"/>
  <c r="T65" i="5"/>
  <c r="U65" i="5"/>
  <c r="A66" i="5"/>
  <c r="B66" i="5"/>
  <c r="C66" i="5"/>
  <c r="E66" i="5"/>
  <c r="F66" i="5"/>
  <c r="H66" i="5"/>
  <c r="K66" i="5"/>
  <c r="N66" i="5"/>
  <c r="O66" i="5"/>
  <c r="P66" i="5"/>
  <c r="Q66" i="5"/>
  <c r="R66" i="5"/>
  <c r="T66" i="5"/>
  <c r="U66" i="5"/>
  <c r="A67" i="5"/>
  <c r="C67" i="5"/>
  <c r="E67" i="5"/>
  <c r="F67" i="5"/>
  <c r="H67" i="5"/>
  <c r="J67" i="5"/>
  <c r="K67" i="5"/>
  <c r="O67" i="5"/>
  <c r="P67" i="5"/>
  <c r="Q67" i="5"/>
  <c r="A68" i="5"/>
  <c r="B68" i="5"/>
  <c r="E68" i="5"/>
  <c r="F68" i="5"/>
  <c r="H68" i="5"/>
  <c r="J68" i="5"/>
  <c r="K68" i="5"/>
  <c r="N68" i="5"/>
  <c r="P68" i="5"/>
  <c r="Q68" i="5"/>
  <c r="R68" i="5"/>
  <c r="U68" i="5"/>
  <c r="A69" i="5"/>
  <c r="B69" i="5"/>
  <c r="C69" i="5"/>
  <c r="E69" i="5"/>
  <c r="K69" i="5"/>
  <c r="N69" i="5"/>
  <c r="O69" i="5"/>
  <c r="Q69" i="5"/>
  <c r="R69" i="5"/>
  <c r="T69" i="5"/>
  <c r="U69" i="5"/>
  <c r="A70" i="5"/>
  <c r="C70" i="5"/>
  <c r="E70" i="5"/>
  <c r="F70" i="5"/>
  <c r="H70" i="5"/>
  <c r="J70" i="5"/>
  <c r="K70" i="5"/>
  <c r="O70" i="5"/>
  <c r="P70" i="5"/>
  <c r="Q70" i="5"/>
  <c r="A71" i="5"/>
  <c r="B71" i="5"/>
  <c r="C71" i="5"/>
  <c r="E71" i="5"/>
  <c r="F71" i="5"/>
  <c r="H71" i="5"/>
  <c r="J71" i="5"/>
  <c r="K71" i="5"/>
  <c r="N71" i="5"/>
  <c r="O71" i="5"/>
  <c r="P71" i="5"/>
  <c r="Q71" i="5"/>
  <c r="R71" i="5"/>
  <c r="T71" i="5"/>
  <c r="U71" i="5"/>
  <c r="A72" i="5"/>
  <c r="B72" i="5"/>
  <c r="C72" i="5"/>
  <c r="E72" i="5"/>
  <c r="F72" i="5"/>
  <c r="H72" i="5"/>
  <c r="J72" i="5"/>
  <c r="K72" i="5"/>
  <c r="N72" i="5"/>
  <c r="O72" i="5"/>
  <c r="P72" i="5"/>
  <c r="Q72" i="5"/>
  <c r="R72" i="5"/>
  <c r="T72" i="5"/>
  <c r="U72" i="5"/>
  <c r="A73" i="5"/>
  <c r="B73" i="5"/>
  <c r="C73" i="5"/>
  <c r="E73" i="5"/>
  <c r="F73" i="5"/>
  <c r="H73" i="5"/>
  <c r="J73" i="5"/>
  <c r="K73" i="5"/>
  <c r="N73" i="5"/>
  <c r="O73" i="5"/>
  <c r="P73" i="5"/>
  <c r="Q73" i="5"/>
  <c r="R73" i="5"/>
  <c r="T73" i="5"/>
  <c r="U73" i="5"/>
  <c r="A74" i="5"/>
  <c r="B74" i="5"/>
  <c r="C74" i="5"/>
  <c r="E74" i="5"/>
  <c r="F74" i="5"/>
  <c r="H74" i="5"/>
  <c r="K74" i="5"/>
  <c r="N74" i="5"/>
  <c r="O74" i="5"/>
  <c r="P74" i="5"/>
  <c r="Q74" i="5"/>
  <c r="R74" i="5"/>
  <c r="T74" i="5"/>
  <c r="U74" i="5"/>
  <c r="A75" i="5"/>
  <c r="C75" i="5"/>
  <c r="E75" i="5"/>
  <c r="F75" i="5"/>
  <c r="H75" i="5"/>
  <c r="J75" i="5"/>
  <c r="K75" i="5"/>
  <c r="O75" i="5"/>
  <c r="P75" i="5"/>
  <c r="Q75" i="5"/>
  <c r="A76" i="5"/>
  <c r="B76" i="5"/>
  <c r="E76" i="5"/>
  <c r="F76" i="5"/>
  <c r="H76" i="5"/>
  <c r="J76" i="5"/>
  <c r="K76" i="5"/>
  <c r="N76" i="5"/>
  <c r="P76" i="5"/>
  <c r="Q76" i="5"/>
  <c r="R76" i="5"/>
  <c r="U76" i="5"/>
  <c r="A77" i="5"/>
  <c r="B77" i="5"/>
  <c r="C77" i="5"/>
  <c r="E77" i="5"/>
  <c r="H77" i="5"/>
  <c r="K77" i="5"/>
  <c r="N77" i="5"/>
  <c r="O77" i="5"/>
  <c r="Q77" i="5"/>
  <c r="R77" i="5"/>
  <c r="T77" i="5"/>
  <c r="U77" i="5"/>
  <c r="A78" i="5"/>
  <c r="B78" i="5"/>
  <c r="C78" i="5"/>
  <c r="E78" i="5"/>
  <c r="F78" i="5"/>
  <c r="H78" i="5"/>
  <c r="K78" i="5"/>
  <c r="O78" i="5"/>
  <c r="P78" i="5"/>
  <c r="Q78" i="5"/>
  <c r="A79" i="5"/>
  <c r="B79" i="5"/>
  <c r="C79" i="5"/>
  <c r="E79" i="5"/>
  <c r="F79" i="5"/>
  <c r="H79" i="5"/>
  <c r="J79" i="5"/>
  <c r="K79" i="5"/>
  <c r="N79" i="5"/>
  <c r="O79" i="5"/>
  <c r="P79" i="5"/>
  <c r="Q79" i="5"/>
  <c r="R79" i="5"/>
  <c r="T79" i="5"/>
  <c r="U79" i="5"/>
  <c r="A80" i="5"/>
  <c r="B80" i="5"/>
  <c r="C80" i="5"/>
  <c r="E80" i="5"/>
  <c r="F80" i="5"/>
  <c r="H80" i="5"/>
  <c r="J80" i="5"/>
  <c r="K80" i="5"/>
  <c r="N80" i="5"/>
  <c r="O80" i="5"/>
  <c r="P80" i="5"/>
  <c r="Q80" i="5"/>
  <c r="R80" i="5"/>
  <c r="T80" i="5"/>
  <c r="U80" i="5"/>
  <c r="A81" i="5"/>
  <c r="B81" i="5"/>
  <c r="C81" i="5"/>
  <c r="E81" i="5"/>
  <c r="F81" i="5"/>
  <c r="H81" i="5"/>
  <c r="J81" i="5"/>
  <c r="K81" i="5"/>
  <c r="N81" i="5"/>
  <c r="O81" i="5"/>
  <c r="P81" i="5"/>
  <c r="Q81" i="5"/>
  <c r="R81" i="5"/>
  <c r="T81" i="5"/>
  <c r="U81" i="5"/>
  <c r="A82" i="5"/>
  <c r="B82" i="5"/>
  <c r="C82" i="5"/>
  <c r="E82" i="5"/>
  <c r="F82" i="5"/>
  <c r="H82" i="5"/>
  <c r="K82" i="5"/>
  <c r="N82" i="5"/>
  <c r="O82" i="5"/>
  <c r="P82" i="5"/>
  <c r="Q82" i="5"/>
  <c r="R82" i="5"/>
  <c r="T82" i="5"/>
  <c r="U82" i="5"/>
  <c r="A83" i="5"/>
  <c r="C83" i="5"/>
  <c r="E83" i="5"/>
  <c r="F83" i="5"/>
  <c r="H83" i="5"/>
  <c r="K83" i="5"/>
  <c r="O83" i="5"/>
  <c r="P83" i="5"/>
  <c r="Q83" i="5"/>
  <c r="T83" i="5"/>
  <c r="A84" i="5"/>
  <c r="B84" i="5"/>
  <c r="E84" i="5"/>
  <c r="F84" i="5"/>
  <c r="H84" i="5"/>
  <c r="J84" i="5"/>
  <c r="K84" i="5"/>
  <c r="N84" i="5"/>
  <c r="O84" i="5"/>
  <c r="P84" i="5"/>
  <c r="Q84" i="5"/>
  <c r="R84" i="5"/>
  <c r="T84" i="5"/>
  <c r="U84" i="5"/>
  <c r="A85" i="5"/>
  <c r="B85" i="5"/>
  <c r="C85" i="5"/>
  <c r="E85" i="5"/>
  <c r="J85" i="5"/>
  <c r="K85" i="5"/>
  <c r="N85" i="5"/>
  <c r="O85" i="5"/>
  <c r="P85" i="5"/>
  <c r="Q85" i="5"/>
  <c r="R85" i="5"/>
  <c r="T85" i="5"/>
  <c r="U85" i="5"/>
  <c r="A86" i="5"/>
  <c r="C86" i="5"/>
  <c r="E86" i="5"/>
  <c r="F86" i="5"/>
  <c r="H86" i="5"/>
  <c r="K86" i="5"/>
  <c r="O86" i="5"/>
  <c r="P86" i="5"/>
  <c r="Q86" i="5"/>
  <c r="A87" i="5"/>
  <c r="B87" i="5"/>
  <c r="C87" i="5"/>
  <c r="E87" i="5"/>
  <c r="F87" i="5"/>
  <c r="H87" i="5"/>
  <c r="J87" i="5"/>
  <c r="K87" i="5"/>
  <c r="N87" i="5"/>
  <c r="O87" i="5"/>
  <c r="P87" i="5"/>
  <c r="Q87" i="5"/>
  <c r="R87" i="5"/>
  <c r="T87" i="5"/>
  <c r="U87" i="5"/>
  <c r="A88" i="5"/>
  <c r="B88" i="5"/>
  <c r="C88" i="5"/>
  <c r="E88" i="5"/>
  <c r="F88" i="5"/>
  <c r="H88" i="5"/>
  <c r="K88" i="5"/>
  <c r="N88" i="5"/>
  <c r="O88" i="5"/>
  <c r="P88" i="5"/>
  <c r="Q88" i="5"/>
  <c r="R88" i="5"/>
  <c r="T88" i="5"/>
  <c r="U88" i="5"/>
  <c r="A89" i="5"/>
  <c r="B89" i="5"/>
  <c r="C89" i="5"/>
  <c r="E89" i="5"/>
  <c r="F89" i="5"/>
  <c r="H89" i="5"/>
  <c r="K89" i="5"/>
  <c r="N89" i="5"/>
  <c r="O89" i="5"/>
  <c r="P89" i="5"/>
  <c r="R89" i="5"/>
  <c r="T89" i="5"/>
  <c r="U89" i="5"/>
  <c r="A90" i="5"/>
  <c r="B90" i="5"/>
  <c r="C90" i="5"/>
  <c r="E90" i="5"/>
  <c r="F90" i="5"/>
  <c r="H90" i="5"/>
  <c r="K90" i="5"/>
  <c r="N90" i="5"/>
  <c r="O90" i="5"/>
  <c r="P90" i="5"/>
  <c r="Q90" i="5"/>
  <c r="R90" i="5"/>
  <c r="T90" i="5"/>
  <c r="U90" i="5"/>
  <c r="AD14" i="5"/>
  <c r="AB14" i="5"/>
  <c r="Y14" i="5"/>
  <c r="EU15" i="5"/>
  <c r="EU16" i="5"/>
  <c r="EU17" i="5"/>
  <c r="EU18" i="5"/>
  <c r="EU19" i="5"/>
  <c r="EU20" i="5"/>
  <c r="EU22" i="5"/>
  <c r="EU23" i="5"/>
  <c r="EU24" i="5"/>
  <c r="EU25" i="5"/>
  <c r="EU26" i="5"/>
  <c r="EU27" i="5"/>
  <c r="EU28" i="5"/>
  <c r="EU30" i="5"/>
  <c r="EU31" i="5"/>
  <c r="EU32" i="5"/>
  <c r="EU33" i="5"/>
  <c r="EU34" i="5"/>
  <c r="EU35" i="5"/>
  <c r="EU36" i="5"/>
  <c r="EU38" i="5"/>
  <c r="EU39" i="5"/>
  <c r="EU40" i="5"/>
  <c r="EU41" i="5"/>
  <c r="EU42" i="5"/>
  <c r="EU43" i="5"/>
  <c r="EU44" i="5"/>
  <c r="EU46" i="5"/>
  <c r="EU47" i="5"/>
  <c r="EU48" i="5"/>
  <c r="EU49" i="5"/>
  <c r="EU50" i="5"/>
  <c r="EU51" i="5"/>
  <c r="EU52" i="5"/>
  <c r="EU54" i="5"/>
  <c r="EU55" i="5"/>
  <c r="EU56" i="5"/>
  <c r="EU57" i="5"/>
  <c r="EU58" i="5"/>
  <c r="EU59" i="5"/>
  <c r="EU60" i="5"/>
  <c r="EU62" i="5"/>
  <c r="EU63" i="5"/>
  <c r="EU64" i="5"/>
  <c r="EU65" i="5"/>
  <c r="EU66" i="5"/>
  <c r="EU67" i="5"/>
  <c r="EU68" i="5"/>
  <c r="EU70" i="5"/>
  <c r="EU71" i="5"/>
  <c r="EU72" i="5"/>
  <c r="EU73" i="5"/>
  <c r="EU74" i="5"/>
  <c r="EU75" i="5"/>
  <c r="EU76" i="5"/>
  <c r="EU78" i="5"/>
  <c r="EU79" i="5"/>
  <c r="EU80" i="5"/>
  <c r="EU81" i="5"/>
  <c r="EU82" i="5"/>
  <c r="EU83" i="5"/>
  <c r="EU84" i="5"/>
  <c r="EU86" i="5"/>
  <c r="EU87" i="5"/>
  <c r="EU88" i="5"/>
  <c r="EU89" i="5"/>
  <c r="EU90" i="5"/>
  <c r="O2" i="6"/>
  <c r="EU14" i="5" s="1"/>
  <c r="T2" i="6"/>
  <c r="C14" i="5"/>
  <c r="E2" i="6"/>
  <c r="M2" i="6"/>
  <c r="AC14" i="5" s="1"/>
  <c r="L2" i="6"/>
  <c r="K2" i="6"/>
  <c r="Z14" i="5" s="1"/>
  <c r="J2" i="6"/>
  <c r="I2" i="6"/>
  <c r="X14" i="5" s="1"/>
  <c r="H2" i="6"/>
  <c r="B2" i="6" s="1"/>
  <c r="J14" i="5" s="1"/>
  <c r="W2" i="6"/>
  <c r="O14" i="5" s="1"/>
  <c r="Z2" i="6"/>
  <c r="R14" i="5" s="1"/>
  <c r="Y2" i="6"/>
  <c r="Q14" i="5" s="1"/>
  <c r="X2" i="6"/>
  <c r="P14" i="5" s="1"/>
  <c r="V2" i="6"/>
  <c r="N14" i="5" s="1"/>
  <c r="R2" i="6"/>
  <c r="A2" i="6" s="1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Q2" i="6"/>
  <c r="T14" i="5" s="1"/>
  <c r="P2" i="6"/>
  <c r="K14" i="5" s="1"/>
  <c r="G2" i="6"/>
  <c r="E14" i="5" s="1"/>
  <c r="F2" i="6"/>
  <c r="F14" i="5" s="1"/>
  <c r="S2" i="6"/>
  <c r="H14" i="5" s="1"/>
  <c r="D2" i="6"/>
  <c r="B14" i="5" s="1"/>
  <c r="C2" i="6"/>
  <c r="A14" i="5" s="1"/>
  <c r="B47" i="6" l="1"/>
  <c r="J59" i="5" s="1"/>
  <c r="V14" i="5"/>
  <c r="B15" i="6"/>
  <c r="J27" i="5" s="1"/>
  <c r="B7" i="6"/>
  <c r="J19" i="5" s="1"/>
  <c r="A79" i="6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J83" i="5"/>
  <c r="B71" i="6"/>
  <c r="T62" i="5"/>
  <c r="B39" i="6"/>
  <c r="J51" i="5" s="1"/>
  <c r="T75" i="5"/>
  <c r="T54" i="5"/>
  <c r="B42" i="6"/>
  <c r="J54" i="5" s="1"/>
  <c r="T86" i="5"/>
  <c r="T78" i="5"/>
  <c r="T76" i="5"/>
  <c r="T67" i="5"/>
  <c r="T44" i="5"/>
  <c r="T43" i="5"/>
  <c r="T22" i="5"/>
  <c r="J22" i="5"/>
  <c r="J35" i="5"/>
  <c r="B31" i="6"/>
  <c r="J43" i="5" s="1"/>
  <c r="B23" i="6"/>
  <c r="V15" i="5"/>
  <c r="J78" i="5"/>
  <c r="J46" i="5"/>
  <c r="J38" i="5"/>
  <c r="J62" i="5"/>
  <c r="J30" i="5"/>
  <c r="T38" i="5"/>
  <c r="U38" i="5"/>
  <c r="T27" i="5"/>
  <c r="U27" i="5"/>
  <c r="T19" i="5"/>
  <c r="U19" i="5"/>
  <c r="U78" i="5"/>
  <c r="T59" i="5"/>
  <c r="U59" i="5"/>
  <c r="T51" i="5"/>
  <c r="U51" i="5"/>
  <c r="U86" i="5"/>
  <c r="U75" i="5"/>
  <c r="U22" i="5"/>
  <c r="U30" i="5"/>
  <c r="T30" i="5"/>
  <c r="U70" i="5"/>
  <c r="U67" i="5"/>
  <c r="U62" i="5"/>
  <c r="T46" i="5"/>
  <c r="T35" i="5"/>
  <c r="U14" i="5"/>
  <c r="A11" i="3"/>
  <c r="V16" i="5" l="1"/>
  <c r="V17" i="5" l="1"/>
  <c r="V18" i="5" l="1"/>
  <c r="V19" i="5" l="1"/>
  <c r="V20" i="5" l="1"/>
  <c r="V21" i="5" l="1"/>
  <c r="V22" i="5" l="1"/>
  <c r="V23" i="5" l="1"/>
  <c r="V24" i="5" l="1"/>
  <c r="V25" i="5" l="1"/>
  <c r="V26" i="5" l="1"/>
  <c r="V27" i="5" l="1"/>
  <c r="V28" i="5" l="1"/>
  <c r="V29" i="5" l="1"/>
  <c r="V30" i="5" l="1"/>
  <c r="V31" i="5" l="1"/>
  <c r="V32" i="5" l="1"/>
  <c r="V33" i="5" l="1"/>
  <c r="V34" i="5" l="1"/>
  <c r="V35" i="5" l="1"/>
  <c r="V36" i="5" l="1"/>
  <c r="V37" i="5" l="1"/>
  <c r="V38" i="5" l="1"/>
  <c r="V39" i="5" l="1"/>
  <c r="V40" i="5" l="1"/>
  <c r="V41" i="5" l="1"/>
  <c r="V42" i="5" l="1"/>
  <c r="V43" i="5" l="1"/>
  <c r="V44" i="5" l="1"/>
  <c r="V45" i="5" l="1"/>
  <c r="V46" i="5" l="1"/>
  <c r="V47" i="5" l="1"/>
  <c r="V48" i="5" l="1"/>
  <c r="V49" i="5" l="1"/>
  <c r="V50" i="5" l="1"/>
  <c r="V51" i="5" l="1"/>
  <c r="V52" i="5" l="1"/>
  <c r="V53" i="5" l="1"/>
  <c r="V54" i="5" l="1"/>
  <c r="V55" i="5" l="1"/>
  <c r="V56" i="5" l="1"/>
  <c r="V57" i="5" l="1"/>
  <c r="V58" i="5" l="1"/>
  <c r="V59" i="5" l="1"/>
  <c r="V60" i="5" l="1"/>
  <c r="V61" i="5" l="1"/>
  <c r="V62" i="5" l="1"/>
  <c r="V63" i="5" l="1"/>
  <c r="V64" i="5" l="1"/>
  <c r="V65" i="5" l="1"/>
  <c r="V66" i="5" l="1"/>
  <c r="V67" i="5" l="1"/>
  <c r="V68" i="5" l="1"/>
  <c r="V69" i="5" l="1"/>
  <c r="V70" i="5" l="1"/>
  <c r="V71" i="5" l="1"/>
  <c r="V72" i="5" l="1"/>
  <c r="V73" i="5" l="1"/>
  <c r="V74" i="5" l="1"/>
  <c r="V75" i="5" l="1"/>
  <c r="V76" i="5" l="1"/>
  <c r="V77" i="5" l="1"/>
  <c r="V78" i="5" l="1"/>
  <c r="V79" i="5" l="1"/>
  <c r="V80" i="5" l="1"/>
  <c r="V81" i="5" l="1"/>
  <c r="V82" i="5" l="1"/>
  <c r="V83" i="5" l="1"/>
  <c r="V84" i="5" l="1"/>
  <c r="V85" i="5" l="1"/>
  <c r="V86" i="5" l="1"/>
  <c r="V87" i="5" l="1"/>
  <c r="V88" i="5" l="1"/>
  <c r="V89" i="5" l="1"/>
  <c r="V90" i="5"/>
  <c r="J88" i="5"/>
  <c r="J89" i="5"/>
  <c r="J90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SO_Landen_Tabel" type="6" refreshedVersion="3" background="1" saveData="1">
    <textPr sourceFile="C:\Users\jmerkens.INNOVIEW\Desktop\ISO_Landen_Tabel.csv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<sst xmlns="http://schemas.openxmlformats.org/spreadsheetml/2006/main" count="794" uniqueCount="681">
  <si>
    <t>Voornaam</t>
  </si>
  <si>
    <t>Voorletters</t>
  </si>
  <si>
    <t>Tussenvoegsel</t>
  </si>
  <si>
    <t>Achternaam</t>
  </si>
  <si>
    <t>Geslacht</t>
  </si>
  <si>
    <t>Geboortedatum</t>
  </si>
  <si>
    <t>Adres</t>
  </si>
  <si>
    <t>Huisnummer</t>
  </si>
  <si>
    <t>Toevoeging</t>
  </si>
  <si>
    <t>Postcode</t>
  </si>
  <si>
    <t>Plaats</t>
  </si>
  <si>
    <t>WerkTelefoon</t>
  </si>
  <si>
    <t>WerkFax</t>
  </si>
  <si>
    <t>WerkEmail</t>
  </si>
  <si>
    <t>PriveTelefoon</t>
  </si>
  <si>
    <t>PriveEmail</t>
  </si>
  <si>
    <t>Mobiel</t>
  </si>
  <si>
    <t>Burgerlijkestaat</t>
  </si>
  <si>
    <t>Personeelsnummer</t>
  </si>
  <si>
    <t>DatumInDienst</t>
  </si>
  <si>
    <t>DatumUitDienst</t>
  </si>
  <si>
    <t>ContractStart</t>
  </si>
  <si>
    <t>ContractEinde</t>
  </si>
  <si>
    <t>RekeningNummer</t>
  </si>
  <si>
    <t>HuidigMaandSalaris</t>
  </si>
  <si>
    <t>HuidigParttimePercentage</t>
  </si>
  <si>
    <t>Man</t>
  </si>
  <si>
    <t>Alleenstaand</t>
  </si>
  <si>
    <t>RelatieStartDatum</t>
  </si>
  <si>
    <t>RelatieEindDatum</t>
  </si>
  <si>
    <t>RelatieCondities</t>
  </si>
  <si>
    <t>VoornaamPartner</t>
  </si>
  <si>
    <t>AchternaamPartner</t>
  </si>
  <si>
    <t>VoorlettersPartner</t>
  </si>
  <si>
    <t>TussenvoegselPartner</t>
  </si>
  <si>
    <t>GeslachtPartner</t>
  </si>
  <si>
    <t>GeboortedatumPartner</t>
  </si>
  <si>
    <t>Vrouw</t>
  </si>
  <si>
    <t>Gehuwd</t>
  </si>
  <si>
    <t>Samenwonend</t>
  </si>
  <si>
    <t>Burgerservicenummer</t>
  </si>
  <si>
    <t>BurgerservicenummerPartner</t>
  </si>
  <si>
    <t>WIAPercentage</t>
  </si>
  <si>
    <t>Nationaliteit</t>
  </si>
  <si>
    <t>Onbekend</t>
  </si>
  <si>
    <t>Nederlandse</t>
  </si>
  <si>
    <t>Algerijnse</t>
  </si>
  <si>
    <t>Angolese</t>
  </si>
  <si>
    <t>Burundische</t>
  </si>
  <si>
    <t>Botswaanse</t>
  </si>
  <si>
    <t>Comorese</t>
  </si>
  <si>
    <t>Kongolese</t>
  </si>
  <si>
    <t>Beninse</t>
  </si>
  <si>
    <t>Egyptische</t>
  </si>
  <si>
    <t>Etiopische</t>
  </si>
  <si>
    <t>Djiboutiaanse</t>
  </si>
  <si>
    <t>Gabonese</t>
  </si>
  <si>
    <t>Gambiaanse</t>
  </si>
  <si>
    <t>Ghanese</t>
  </si>
  <si>
    <t>Guinese</t>
  </si>
  <si>
    <t>Ivoriaanse</t>
  </si>
  <si>
    <t>Kaapverdische</t>
  </si>
  <si>
    <t>Kameroense</t>
  </si>
  <si>
    <t>Kenyaanse</t>
  </si>
  <si>
    <t>Zaïrese</t>
  </si>
  <si>
    <t>Lesothaanse</t>
  </si>
  <si>
    <t>Liberiaanse</t>
  </si>
  <si>
    <t>Libische</t>
  </si>
  <si>
    <t>Malagassische</t>
  </si>
  <si>
    <t>Malawische</t>
  </si>
  <si>
    <t>Malinese</t>
  </si>
  <si>
    <t>Marokkaanse</t>
  </si>
  <si>
    <t>Mozambiquaanse</t>
  </si>
  <si>
    <t>Swazische</t>
  </si>
  <si>
    <t>Ugandese</t>
  </si>
  <si>
    <t>Guineebissause</t>
  </si>
  <si>
    <t>Zuidafrikaanse</t>
  </si>
  <si>
    <t>Zimbabwaanse</t>
  </si>
  <si>
    <t>Rwandese</t>
  </si>
  <si>
    <t>Senegalese</t>
  </si>
  <si>
    <t>Sierraleoonse</t>
  </si>
  <si>
    <t>Soedanese</t>
  </si>
  <si>
    <t>Somalische</t>
  </si>
  <si>
    <t>Tanzaniaanse</t>
  </si>
  <si>
    <t>Togolese</t>
  </si>
  <si>
    <t>Tsjadische</t>
  </si>
  <si>
    <t>Tunesische</t>
  </si>
  <si>
    <t>Zambiaanse</t>
  </si>
  <si>
    <t>Bahamaanse</t>
  </si>
  <si>
    <t>Belizaanse</t>
  </si>
  <si>
    <t>Canadese</t>
  </si>
  <si>
    <t>Costaricaanse</t>
  </si>
  <si>
    <t>Cubaanse</t>
  </si>
  <si>
    <t>Salvadoraanse</t>
  </si>
  <si>
    <t>Guatemalteekse</t>
  </si>
  <si>
    <t>Haïtiaanse</t>
  </si>
  <si>
    <t>Hondurese</t>
  </si>
  <si>
    <t>Jamaicaanse</t>
  </si>
  <si>
    <t>Mexicaanse</t>
  </si>
  <si>
    <t>Nicaraguaanse</t>
  </si>
  <si>
    <t>Panamese</t>
  </si>
  <si>
    <t>Argentijnse</t>
  </si>
  <si>
    <t>Barbadaanse</t>
  </si>
  <si>
    <t>Boliviaanse</t>
  </si>
  <si>
    <t>Braziliaanse</t>
  </si>
  <si>
    <t>Chileense</t>
  </si>
  <si>
    <t>Colombiaanse</t>
  </si>
  <si>
    <t>Ecuadoraanse</t>
  </si>
  <si>
    <t>Guyaanse</t>
  </si>
  <si>
    <t>Paraguayaanse</t>
  </si>
  <si>
    <t>Peruaanse</t>
  </si>
  <si>
    <t>Surinaamse</t>
  </si>
  <si>
    <t>Uruguayaanse</t>
  </si>
  <si>
    <t>Venezolaanse</t>
  </si>
  <si>
    <t>Grenadaanse</t>
  </si>
  <si>
    <t>Slowaakse</t>
  </si>
  <si>
    <t>Tsjechische</t>
  </si>
  <si>
    <t>Afgaanse</t>
  </si>
  <si>
    <t>Bahreinse</t>
  </si>
  <si>
    <t>Bhutaanse</t>
  </si>
  <si>
    <t>Burmaanse</t>
  </si>
  <si>
    <t>Bruneise</t>
  </si>
  <si>
    <t>Kambodjaanse</t>
  </si>
  <si>
    <t>Srilankaanse</t>
  </si>
  <si>
    <t>Chinese</t>
  </si>
  <si>
    <t>Cyprische</t>
  </si>
  <si>
    <t>Filipijnse</t>
  </si>
  <si>
    <t>Taiwanese</t>
  </si>
  <si>
    <t>Indonesische</t>
  </si>
  <si>
    <t>Iraakse</t>
  </si>
  <si>
    <t>Iraanse</t>
  </si>
  <si>
    <t>Israëlische</t>
  </si>
  <si>
    <t>Japanse</t>
  </si>
  <si>
    <t>Noordjemenitische</t>
  </si>
  <si>
    <t>Jordaanse</t>
  </si>
  <si>
    <t>Koeweitse</t>
  </si>
  <si>
    <t>Laotiaanse</t>
  </si>
  <si>
    <t>Libanese</t>
  </si>
  <si>
    <t>Maldivische</t>
  </si>
  <si>
    <t>Maleisische</t>
  </si>
  <si>
    <t>Mongolische</t>
  </si>
  <si>
    <t>Omanitische</t>
  </si>
  <si>
    <t>Nepalese</t>
  </si>
  <si>
    <t>Noordkoreaanse</t>
  </si>
  <si>
    <t>Pakistaanse</t>
  </si>
  <si>
    <t>Katarese</t>
  </si>
  <si>
    <t>Saoediarabische</t>
  </si>
  <si>
    <t>Singaporaanse</t>
  </si>
  <si>
    <t>Syrische</t>
  </si>
  <si>
    <t>Thaise</t>
  </si>
  <si>
    <t>Turkse</t>
  </si>
  <si>
    <t>Zuidjemenitische</t>
  </si>
  <si>
    <t>Zuidkoreaanse</t>
  </si>
  <si>
    <t>Viëtnamese</t>
  </si>
  <si>
    <t>Australische</t>
  </si>
  <si>
    <t>Nieuwzeelandse</t>
  </si>
  <si>
    <t>Westsamoaanse</t>
  </si>
  <si>
    <t>Vanuatuse</t>
  </si>
  <si>
    <t>Fijische</t>
  </si>
  <si>
    <t>Tongaanse</t>
  </si>
  <si>
    <t>Nauruaanse</t>
  </si>
  <si>
    <t>Letse</t>
  </si>
  <si>
    <t>Solomoneilandse</t>
  </si>
  <si>
    <t>Seychelse</t>
  </si>
  <si>
    <t>Kiribatische</t>
  </si>
  <si>
    <t>Tuvaluaanse</t>
  </si>
  <si>
    <t>Sintluciaanse</t>
  </si>
  <si>
    <t>Estnische</t>
  </si>
  <si>
    <t>Litouwse</t>
  </si>
  <si>
    <t>Myanmarese</t>
  </si>
  <si>
    <t>Namibische</t>
  </si>
  <si>
    <t>Albanese</t>
  </si>
  <si>
    <t>Andorrese</t>
  </si>
  <si>
    <t>Belgische</t>
  </si>
  <si>
    <t>Bulgaarse</t>
  </si>
  <si>
    <t>Deense</t>
  </si>
  <si>
    <t>Finse</t>
  </si>
  <si>
    <t>Franse</t>
  </si>
  <si>
    <t>Jemenitische</t>
  </si>
  <si>
    <t>Griekse</t>
  </si>
  <si>
    <t>Hongaarse</t>
  </si>
  <si>
    <t>Ierse</t>
  </si>
  <si>
    <t>IJslandse</t>
  </si>
  <si>
    <t>Italiaanse</t>
  </si>
  <si>
    <t>Joegoslavische</t>
  </si>
  <si>
    <t>Liechtensteinse</t>
  </si>
  <si>
    <t>Luxemburgse</t>
  </si>
  <si>
    <t>Maltese</t>
  </si>
  <si>
    <t>Monegaskische</t>
  </si>
  <si>
    <t>Noorse</t>
  </si>
  <si>
    <t>Oostenrijkse</t>
  </si>
  <si>
    <t>Poolse</t>
  </si>
  <si>
    <t>Portugese</t>
  </si>
  <si>
    <t>Roemeense</t>
  </si>
  <si>
    <t>Sanmarinese</t>
  </si>
  <si>
    <t>Spaanse</t>
  </si>
  <si>
    <t>Vaticaanse</t>
  </si>
  <si>
    <t>Zweedse</t>
  </si>
  <si>
    <t>Zwitserse</t>
  </si>
  <si>
    <t>Eritrese</t>
  </si>
  <si>
    <t>Macedonische</t>
  </si>
  <si>
    <t>Ja</t>
  </si>
  <si>
    <t>Nee</t>
  </si>
  <si>
    <t>Anders</t>
  </si>
  <si>
    <t>DeelnameOP1</t>
  </si>
  <si>
    <t>DeelnameOP2</t>
  </si>
  <si>
    <t>DeelnameOP3</t>
  </si>
  <si>
    <t>DeelnameNP</t>
  </si>
  <si>
    <t>DeelnameBijsparen</t>
  </si>
  <si>
    <t>DeelnameANW</t>
  </si>
  <si>
    <t>DeelnameOngevallen</t>
  </si>
  <si>
    <t>DeelnameWGAHiaat</t>
  </si>
  <si>
    <t>DeelnameWIAExcedent</t>
  </si>
  <si>
    <t>DeelnameZiektekosten</t>
  </si>
  <si>
    <t>OP1PersoonlijkPolisNr</t>
  </si>
  <si>
    <t>OP1Ingangsdatum</t>
  </si>
  <si>
    <t>OP2PersoonlijkPolisNr</t>
  </si>
  <si>
    <t>OP2Ingangsdatum</t>
  </si>
  <si>
    <t>OP3PersoonlijkPolisNr</t>
  </si>
  <si>
    <t>OP3Ingangsdatum</t>
  </si>
  <si>
    <t>NPPersoonlijkPolisNr</t>
  </si>
  <si>
    <t>NPIngangsdatum</t>
  </si>
  <si>
    <t>BijsparenPersoonlijkPolisNr</t>
  </si>
  <si>
    <t>BijsparenIngangsdatum</t>
  </si>
  <si>
    <t>ANWPersoonlijkPolisNr</t>
  </si>
  <si>
    <t>ANWIngangsdatum</t>
  </si>
  <si>
    <t>OngevallenPersoonlijkPolisNr</t>
  </si>
  <si>
    <t>OngevallenIngangsdatum</t>
  </si>
  <si>
    <t>WGAHiaatPersoonlijkPolisNr</t>
  </si>
  <si>
    <t>WGAHiaatIngangsdatum</t>
  </si>
  <si>
    <t>WIAExcedentPersoonlijkPolisNr</t>
  </si>
  <si>
    <t>WIAExcedentIngangsdatum</t>
  </si>
  <si>
    <t>ZiektekostenPersoonlijkPolisNr</t>
  </si>
  <si>
    <t>ZiektekostenIngangsdatum</t>
  </si>
  <si>
    <t>Afdeling</t>
  </si>
  <si>
    <t>Functie</t>
  </si>
  <si>
    <t>Proeftijd</t>
  </si>
  <si>
    <t>ContractType</t>
  </si>
  <si>
    <t>Vestiging</t>
  </si>
  <si>
    <t>IngangsdatumSalaris</t>
  </si>
  <si>
    <t>VariabelSalaris</t>
  </si>
  <si>
    <t>VariabelSalarisVoorPensioen</t>
  </si>
  <si>
    <t>VariabelSalarisIngangsdatum</t>
  </si>
  <si>
    <t>Geen</t>
  </si>
  <si>
    <t>1 maand</t>
  </si>
  <si>
    <t>2 maanden</t>
  </si>
  <si>
    <t>Onbepaalde tijd</t>
  </si>
  <si>
    <t>Bepaalde tijd</t>
  </si>
  <si>
    <t>nul uren contract</t>
  </si>
  <si>
    <t>VoornaamKind1</t>
  </si>
  <si>
    <t>VoorlettersKind1</t>
  </si>
  <si>
    <t>TussenvoegselKind1</t>
  </si>
  <si>
    <t>AchternaamKind1</t>
  </si>
  <si>
    <t>GeslachtKind1</t>
  </si>
  <si>
    <t>GeboortedatumKind1</t>
  </si>
  <si>
    <t>BurgerservicenummerKind1</t>
  </si>
  <si>
    <t>VoornaamKind2</t>
  </si>
  <si>
    <t>VoorlettersKind2</t>
  </si>
  <si>
    <t>TussenvoegselKind2</t>
  </si>
  <si>
    <t>AchternaamKind2</t>
  </si>
  <si>
    <t>GeslachtKind2</t>
  </si>
  <si>
    <t>GeboortedatumKind2</t>
  </si>
  <si>
    <t>BurgerservicenummerKind2</t>
  </si>
  <si>
    <t>VoornaamKind3</t>
  </si>
  <si>
    <t>VoorlettersKind3</t>
  </si>
  <si>
    <t>TussenvoegselKind3</t>
  </si>
  <si>
    <t>AchternaamKind3</t>
  </si>
  <si>
    <t>GeslachtKind3</t>
  </si>
  <si>
    <t>GeboortedatumKind3</t>
  </si>
  <si>
    <t>BurgerservicenummerKind3</t>
  </si>
  <si>
    <t>VoornaamKind4</t>
  </si>
  <si>
    <t>VoorlettersKind4</t>
  </si>
  <si>
    <t>TussenvoegselKind4</t>
  </si>
  <si>
    <t>AchternaamKind4</t>
  </si>
  <si>
    <t>GeslachtKind4</t>
  </si>
  <si>
    <t>GeboortedatumKind4</t>
  </si>
  <si>
    <t>BurgerservicenummerKind4</t>
  </si>
  <si>
    <t>VoornaamKind5</t>
  </si>
  <si>
    <t>VoorlettersKind5</t>
  </si>
  <si>
    <t>TussenvoegselKind5</t>
  </si>
  <si>
    <t>AchternaamKind5</t>
  </si>
  <si>
    <t>GeslachtKind5</t>
  </si>
  <si>
    <t>GeboortedatumKind5</t>
  </si>
  <si>
    <t>BurgerservicenummerKind5</t>
  </si>
  <si>
    <t>OP1ActueleWaarde</t>
  </si>
  <si>
    <t>OP1ActueleWaardeDatum</t>
  </si>
  <si>
    <t>OP2ActueleWaarde</t>
  </si>
  <si>
    <t>OP2ActueleWaardeDatum</t>
  </si>
  <si>
    <t>OP3ActueleWaarde</t>
  </si>
  <si>
    <t>OP3ActueleWaardeDatum</t>
  </si>
  <si>
    <t>BijsparenVolgens</t>
  </si>
  <si>
    <t>BijsparenBedragPercentage</t>
  </si>
  <si>
    <t>Vast bedrag per jaar</t>
  </si>
  <si>
    <t>Percentage van de PG</t>
  </si>
  <si>
    <t>Percentage van de bijspaarruimte</t>
  </si>
  <si>
    <t>OPFondsKeuze</t>
  </si>
  <si>
    <t>BijsparenFondsKeuze</t>
  </si>
  <si>
    <t>DeelnameWGAHiaatAanvulling</t>
  </si>
  <si>
    <t>WGAHiaatAanvullingPersoonlijkPolisNr</t>
  </si>
  <si>
    <t>WGAHiaatAanvullingIngangsdatum</t>
  </si>
  <si>
    <t>DeelnameOP4</t>
  </si>
  <si>
    <t>OP4PersoonlijkPolisNr</t>
  </si>
  <si>
    <t>OP4Ingangsdatum</t>
  </si>
  <si>
    <t>OP4ActueleWaarde</t>
  </si>
  <si>
    <t>OP4ActueleWaardeDatum</t>
  </si>
  <si>
    <t>DeelnameOP5</t>
  </si>
  <si>
    <t>OP5PersoonlijkPolisNr</t>
  </si>
  <si>
    <t>OP5Ingangsdatum</t>
  </si>
  <si>
    <t>OP5ActueleWaarde</t>
  </si>
  <si>
    <t>OP5ActueleWaardeDatum</t>
  </si>
  <si>
    <t>DeelnameOP6</t>
  </si>
  <si>
    <t>OP6PersoonlijkPolisNr</t>
  </si>
  <si>
    <t>OP6Ingangsdatum</t>
  </si>
  <si>
    <t>OP6ActueleWaarde</t>
  </si>
  <si>
    <t>OP6ActueleWaardeDatum</t>
  </si>
  <si>
    <t>DeelnameOP7</t>
  </si>
  <si>
    <t>OP7PersoonlijkPolisNr</t>
  </si>
  <si>
    <t>OP7Ingangsdatum</t>
  </si>
  <si>
    <t>OP7ActueleWaarde</t>
  </si>
  <si>
    <t>OP7ActueleWaardeDatum</t>
  </si>
  <si>
    <t>DeelnameOP8</t>
  </si>
  <si>
    <t>OP8PersoonlijkPolisNr</t>
  </si>
  <si>
    <t>OP8Ingangsdatum</t>
  </si>
  <si>
    <t>OP8ActueleWaarde</t>
  </si>
  <si>
    <t>OP8ActueleWaardeDatum</t>
  </si>
  <si>
    <t>DeelnameOP9</t>
  </si>
  <si>
    <t>OP9PersoonlijkPolisNr</t>
  </si>
  <si>
    <t>OP9Ingangsdatum</t>
  </si>
  <si>
    <t>OP9ActueleWaarde</t>
  </si>
  <si>
    <t>OP9ActueleWaardeDatum</t>
  </si>
  <si>
    <t>DeelnameOP10</t>
  </si>
  <si>
    <t>OP10PersoonlijkPolisNr</t>
  </si>
  <si>
    <t>OP10Ingangsdatum</t>
  </si>
  <si>
    <t>OP10ActueleWaarde</t>
  </si>
  <si>
    <t>OP10ActueleWaardeDatum</t>
  </si>
  <si>
    <t>RedenUitDienst</t>
  </si>
  <si>
    <t>TweedeFunctie</t>
  </si>
  <si>
    <t>ContractSoort</t>
  </si>
  <si>
    <t>Wijzigingsdatum</t>
  </si>
  <si>
    <t>Land</t>
  </si>
  <si>
    <t xml:space="preserve">AD, Andorra  </t>
  </si>
  <si>
    <t xml:space="preserve">AE, Verenigde Arabische Emiraten  </t>
  </si>
  <si>
    <t xml:space="preserve">AF, Afghanistan  </t>
  </si>
  <si>
    <t xml:space="preserve">AG, Antigua en Barbuda  </t>
  </si>
  <si>
    <t xml:space="preserve">AI, Anguilla  </t>
  </si>
  <si>
    <t xml:space="preserve">AL, Albanië  </t>
  </si>
  <si>
    <t xml:space="preserve">AM, Armenië  </t>
  </si>
  <si>
    <t xml:space="preserve">AN, Nederlandse Antillen  </t>
  </si>
  <si>
    <t xml:space="preserve">AQ, Antartica  </t>
  </si>
  <si>
    <t xml:space="preserve">AR, Argentinië  </t>
  </si>
  <si>
    <t xml:space="preserve">AS, Amerikaans Samoa  </t>
  </si>
  <si>
    <t xml:space="preserve">AT, Oostenrijk  </t>
  </si>
  <si>
    <t xml:space="preserve">AU, Australië  </t>
  </si>
  <si>
    <t xml:space="preserve">AW, Aruba  </t>
  </si>
  <si>
    <t xml:space="preserve">AZ, Azerbeidzjan  </t>
  </si>
  <si>
    <t xml:space="preserve">BA, Bosnië Herzegovina  </t>
  </si>
  <si>
    <t xml:space="preserve">BB, Barbados  </t>
  </si>
  <si>
    <t xml:space="preserve">BD, Bangladesh  </t>
  </si>
  <si>
    <t xml:space="preserve">BE, België  </t>
  </si>
  <si>
    <t xml:space="preserve">BF, Burkina Faso  </t>
  </si>
  <si>
    <t xml:space="preserve">BG, Bulgarije  </t>
  </si>
  <si>
    <t xml:space="preserve">BH, Bahrein  </t>
  </si>
  <si>
    <t xml:space="preserve">BI, Burundi  </t>
  </si>
  <si>
    <t xml:space="preserve">BJ, Benin  </t>
  </si>
  <si>
    <t xml:space="preserve">BM, Bermuda  </t>
  </si>
  <si>
    <t xml:space="preserve">BN, Brunei Darussalam  </t>
  </si>
  <si>
    <t xml:space="preserve">BO, Bolivia  </t>
  </si>
  <si>
    <t xml:space="preserve">BR, Brazilië  </t>
  </si>
  <si>
    <t xml:space="preserve">BS, Bahamas  </t>
  </si>
  <si>
    <t xml:space="preserve">BT, Bhutan  </t>
  </si>
  <si>
    <t xml:space="preserve">BV, Bouvet Island  </t>
  </si>
  <si>
    <t xml:space="preserve">BW, Botswana  </t>
  </si>
  <si>
    <t xml:space="preserve">BY, Wit-Rusland  </t>
  </si>
  <si>
    <t xml:space="preserve">BZ, Belize  </t>
  </si>
  <si>
    <t xml:space="preserve">CA, Canada  </t>
  </si>
  <si>
    <t xml:space="preserve">CC, Cocos Eilanden  </t>
  </si>
  <si>
    <t xml:space="preserve">CD, Democratische Republiek Congo  </t>
  </si>
  <si>
    <t xml:space="preserve">CF, Centraal Afrikaanse Republiek  </t>
  </si>
  <si>
    <t xml:space="preserve">CG, Republiek Congo  </t>
  </si>
  <si>
    <t xml:space="preserve">CH, Zwitserland  </t>
  </si>
  <si>
    <t xml:space="preserve">CI, Ivoorkust  </t>
  </si>
  <si>
    <t xml:space="preserve">CK, Cook Eilanden  </t>
  </si>
  <si>
    <t xml:space="preserve">CL, Chili  </t>
  </si>
  <si>
    <t xml:space="preserve">CM, Kameroen  </t>
  </si>
  <si>
    <t xml:space="preserve">CN, China  </t>
  </si>
  <si>
    <t xml:space="preserve">CO, Colombia  </t>
  </si>
  <si>
    <t xml:space="preserve">CR, Costa Rica  </t>
  </si>
  <si>
    <t xml:space="preserve">CS, Servië en Montenegro  </t>
  </si>
  <si>
    <t xml:space="preserve">CU, Cuba  </t>
  </si>
  <si>
    <t xml:space="preserve">CV, Kaap Verdische Eilanden  </t>
  </si>
  <si>
    <t xml:space="preserve">CW, Curacao  </t>
  </si>
  <si>
    <t xml:space="preserve">CX, Christmas Island  </t>
  </si>
  <si>
    <t xml:space="preserve">CY, Cyprus  </t>
  </si>
  <si>
    <t xml:space="preserve">CZ, Tjechië  </t>
  </si>
  <si>
    <t xml:space="preserve">DE, Duitsland  </t>
  </si>
  <si>
    <t xml:space="preserve">DJ, Djibouti  </t>
  </si>
  <si>
    <t xml:space="preserve">DK, Denemarken  </t>
  </si>
  <si>
    <t xml:space="preserve">DM, Dominica  </t>
  </si>
  <si>
    <t xml:space="preserve">DO, Dominicaanse Republiek  </t>
  </si>
  <si>
    <t xml:space="preserve">DZ, Algerije  </t>
  </si>
  <si>
    <t xml:space="preserve">EC, Ecuador  </t>
  </si>
  <si>
    <t xml:space="preserve">EE, Estland  </t>
  </si>
  <si>
    <t xml:space="preserve">EG, Egypte  </t>
  </si>
  <si>
    <t xml:space="preserve">EH, Westelijke Sahara  </t>
  </si>
  <si>
    <t xml:space="preserve">ER, Eritrea  </t>
  </si>
  <si>
    <t xml:space="preserve">ES, Spanje  </t>
  </si>
  <si>
    <t xml:space="preserve">ET, Ethiopië  </t>
  </si>
  <si>
    <t xml:space="preserve">FI, Finland  </t>
  </si>
  <si>
    <t xml:space="preserve">FJ, Fiji  </t>
  </si>
  <si>
    <t xml:space="preserve">FK, Falkland Eilanden  </t>
  </si>
  <si>
    <t xml:space="preserve">FM, Micronesië  </t>
  </si>
  <si>
    <t xml:space="preserve">FO, Faroer Eilanden  </t>
  </si>
  <si>
    <t xml:space="preserve">FR, Frankrijk  </t>
  </si>
  <si>
    <t xml:space="preserve">GA, Gabon  </t>
  </si>
  <si>
    <t xml:space="preserve">GB, Verenigd Koninkrijk  </t>
  </si>
  <si>
    <t xml:space="preserve">GD, Grenada  </t>
  </si>
  <si>
    <t xml:space="preserve">GE, Georgië  </t>
  </si>
  <si>
    <t xml:space="preserve">GF, Frans Guyana  </t>
  </si>
  <si>
    <t xml:space="preserve">GH, Ghana  </t>
  </si>
  <si>
    <t xml:space="preserve">GI, Gibraltar  </t>
  </si>
  <si>
    <t xml:space="preserve">GL, Groenland  </t>
  </si>
  <si>
    <t xml:space="preserve">GM, Gambia  </t>
  </si>
  <si>
    <t xml:space="preserve">GN, Guinea  </t>
  </si>
  <si>
    <t xml:space="preserve">GP, Guadeloupe  </t>
  </si>
  <si>
    <t xml:space="preserve">GQ, Equatorial Guinea  </t>
  </si>
  <si>
    <t xml:space="preserve">GR, Griekenland  </t>
  </si>
  <si>
    <t xml:space="preserve">GS, Sandwich Eilanden  </t>
  </si>
  <si>
    <t xml:space="preserve">GU, Guam  </t>
  </si>
  <si>
    <t xml:space="preserve">GW, Guinea-Bissau  </t>
  </si>
  <si>
    <t xml:space="preserve">GY, Guyana  </t>
  </si>
  <si>
    <t xml:space="preserve">HK, Hongkong  </t>
  </si>
  <si>
    <t xml:space="preserve">HM, Heard Eiland en McDonald Eilanden  </t>
  </si>
  <si>
    <t xml:space="preserve">HN, Honduras  </t>
  </si>
  <si>
    <t xml:space="preserve">HR, Kroatië  </t>
  </si>
  <si>
    <t xml:space="preserve">HT, Haitit  </t>
  </si>
  <si>
    <t xml:space="preserve">HU, Hongarije  </t>
  </si>
  <si>
    <t xml:space="preserve">ID, Indonesië  </t>
  </si>
  <si>
    <t xml:space="preserve">IE, Ierland  </t>
  </si>
  <si>
    <t xml:space="preserve">IL, Israël  </t>
  </si>
  <si>
    <t xml:space="preserve">IM, Isle of Man  </t>
  </si>
  <si>
    <t xml:space="preserve">IN, India  </t>
  </si>
  <si>
    <t xml:space="preserve">IO, British Indian Ocean Territory  </t>
  </si>
  <si>
    <t xml:space="preserve">IQ, Irak  </t>
  </si>
  <si>
    <t xml:space="preserve">IR, Iran  </t>
  </si>
  <si>
    <t xml:space="preserve">IS, IJsland  </t>
  </si>
  <si>
    <t xml:space="preserve">IT, Italië  </t>
  </si>
  <si>
    <t xml:space="preserve">JE, Jersey  </t>
  </si>
  <si>
    <t xml:space="preserve">JM, Jamaica  </t>
  </si>
  <si>
    <t xml:space="preserve">JO, Jordanië  </t>
  </si>
  <si>
    <t xml:space="preserve">JP, Japan  </t>
  </si>
  <si>
    <t xml:space="preserve">KE, Kenia  </t>
  </si>
  <si>
    <t xml:space="preserve">KG, Kirgizië  </t>
  </si>
  <si>
    <t xml:space="preserve">KH, Cambodja  </t>
  </si>
  <si>
    <t xml:space="preserve">KI, Kiribati  </t>
  </si>
  <si>
    <t xml:space="preserve">KM, Comores  </t>
  </si>
  <si>
    <t xml:space="preserve">KN, St Kitts en Nevis  </t>
  </si>
  <si>
    <t xml:space="preserve">KP, Noord Korea  </t>
  </si>
  <si>
    <t xml:space="preserve">KR, Zuid Korea  </t>
  </si>
  <si>
    <t xml:space="preserve">KW, Koeweit  </t>
  </si>
  <si>
    <t xml:space="preserve">KY, Kaaiman Eilanden  </t>
  </si>
  <si>
    <t xml:space="preserve">KZ, Kazachstan  </t>
  </si>
  <si>
    <t xml:space="preserve">LA, Laos  </t>
  </si>
  <si>
    <t xml:space="preserve">LB, Libanon  </t>
  </si>
  <si>
    <t xml:space="preserve">LC, Santa Lucia  </t>
  </si>
  <si>
    <t xml:space="preserve">LI, Liechtenstein  </t>
  </si>
  <si>
    <t xml:space="preserve">LK, Sri Lanka  </t>
  </si>
  <si>
    <t xml:space="preserve">LR, Liberia  </t>
  </si>
  <si>
    <t xml:space="preserve">LS, Lesotho  </t>
  </si>
  <si>
    <t xml:space="preserve">LT, Litouwen  </t>
  </si>
  <si>
    <t xml:space="preserve">LU, Luxemburg  </t>
  </si>
  <si>
    <t xml:space="preserve">LV, Letland  </t>
  </si>
  <si>
    <t xml:space="preserve">LY, Libië  </t>
  </si>
  <si>
    <t xml:space="preserve">MA, Marokko  </t>
  </si>
  <si>
    <t xml:space="preserve">MC, Monaco  </t>
  </si>
  <si>
    <t xml:space="preserve">MD, Republiek Moldavië  </t>
  </si>
  <si>
    <t xml:space="preserve">ME, Montenegro  </t>
  </si>
  <si>
    <t xml:space="preserve">MG, Madagascar  </t>
  </si>
  <si>
    <t xml:space="preserve">MH, Marshall Eilanden  </t>
  </si>
  <si>
    <t xml:space="preserve">MK, Macedonië  </t>
  </si>
  <si>
    <t xml:space="preserve">ML, Mali  </t>
  </si>
  <si>
    <t xml:space="preserve">MM, Myanmar  </t>
  </si>
  <si>
    <t xml:space="preserve">MN, Mongolië  </t>
  </si>
  <si>
    <t xml:space="preserve">MO, Monaco  </t>
  </si>
  <si>
    <t xml:space="preserve">MP, Noordelijke Mariana Eilanden  </t>
  </si>
  <si>
    <t xml:space="preserve">MQ, Martinique  </t>
  </si>
  <si>
    <t xml:space="preserve">MR, Mauretanië  </t>
  </si>
  <si>
    <t xml:space="preserve">MS, Montserrat  </t>
  </si>
  <si>
    <t xml:space="preserve">MT, Malta  </t>
  </si>
  <si>
    <t xml:space="preserve">MU, Mauritius  </t>
  </si>
  <si>
    <t xml:space="preserve">MV, Malediven  </t>
  </si>
  <si>
    <t xml:space="preserve">MW, Malawi  </t>
  </si>
  <si>
    <t xml:space="preserve">MX, Mexico  </t>
  </si>
  <si>
    <t xml:space="preserve">MY, Maleisië  </t>
  </si>
  <si>
    <t xml:space="preserve">MZ, Mozambique  </t>
  </si>
  <si>
    <t xml:space="preserve">NA, Namibië  </t>
  </si>
  <si>
    <t xml:space="preserve">NC, Nieuw Caledonië  </t>
  </si>
  <si>
    <t xml:space="preserve">NE, Republiek Niger  </t>
  </si>
  <si>
    <t xml:space="preserve">NF, Norfolk Eiland  </t>
  </si>
  <si>
    <t xml:space="preserve">NG, Nigeria  </t>
  </si>
  <si>
    <t xml:space="preserve">NI, Nicaragua  </t>
  </si>
  <si>
    <t xml:space="preserve">NL, Nederland  </t>
  </si>
  <si>
    <t xml:space="preserve">NO, Noorwegen  </t>
  </si>
  <si>
    <t xml:space="preserve">NP, Nepal  </t>
  </si>
  <si>
    <t xml:space="preserve">NR, Nauru  </t>
  </si>
  <si>
    <t xml:space="preserve">NU, Niue  </t>
  </si>
  <si>
    <t xml:space="preserve">NZ, Nieuw Zeeland  </t>
  </si>
  <si>
    <t xml:space="preserve">OM, Oman  </t>
  </si>
  <si>
    <t xml:space="preserve">PA, Panama  </t>
  </si>
  <si>
    <t xml:space="preserve">PE, Peru  </t>
  </si>
  <si>
    <t xml:space="preserve">PF, Frans Polynesië  </t>
  </si>
  <si>
    <t xml:space="preserve">PG, Papua Nieuw Guinea  </t>
  </si>
  <si>
    <t xml:space="preserve">PH, Filipijnen  </t>
  </si>
  <si>
    <t xml:space="preserve">PK, Pakistan  </t>
  </si>
  <si>
    <t xml:space="preserve">PL, Polen  </t>
  </si>
  <si>
    <t xml:space="preserve">PM, St Pierre en Miquelon  </t>
  </si>
  <si>
    <t xml:space="preserve">PN, Pitcairn  </t>
  </si>
  <si>
    <t xml:space="preserve">PR, Porto Rico  </t>
  </si>
  <si>
    <t xml:space="preserve">PS, Palestina  </t>
  </si>
  <si>
    <t xml:space="preserve">PT, Portugal  </t>
  </si>
  <si>
    <t xml:space="preserve">PW, Palau  </t>
  </si>
  <si>
    <t xml:space="preserve">PY, Paraguay  </t>
  </si>
  <si>
    <t xml:space="preserve">QA, Quatar  </t>
  </si>
  <si>
    <t xml:space="preserve">RE, Reunion  </t>
  </si>
  <si>
    <t xml:space="preserve">RO, Roemenië  </t>
  </si>
  <si>
    <t xml:space="preserve">RS, Servië  </t>
  </si>
  <si>
    <t xml:space="preserve">RU, Rusland  </t>
  </si>
  <si>
    <t xml:space="preserve">RW, Rwanda  </t>
  </si>
  <si>
    <t xml:space="preserve">SA, Saoedi-Arabië  </t>
  </si>
  <si>
    <t xml:space="preserve">SB, Solomon Eilanden  </t>
  </si>
  <si>
    <t xml:space="preserve">SC, Seychellen  </t>
  </si>
  <si>
    <t xml:space="preserve">SD, Soedan  </t>
  </si>
  <si>
    <t xml:space="preserve">SE, Zweden  </t>
  </si>
  <si>
    <t xml:space="preserve">SG, Singapore  </t>
  </si>
  <si>
    <t xml:space="preserve">SH, St Helena  </t>
  </si>
  <si>
    <t xml:space="preserve">SI, Slovenië  </t>
  </si>
  <si>
    <t xml:space="preserve">SJ, Svalbard en Jan Mayen  </t>
  </si>
  <si>
    <t xml:space="preserve">SK, Slowakije  </t>
  </si>
  <si>
    <t xml:space="preserve">SL, Sierra Leone  </t>
  </si>
  <si>
    <t xml:space="preserve">SM, San Marino  </t>
  </si>
  <si>
    <t xml:space="preserve">SN, Senegal  </t>
  </si>
  <si>
    <t xml:space="preserve">SO, Somalië  </t>
  </si>
  <si>
    <t xml:space="preserve">SR, Suriname  </t>
  </si>
  <si>
    <t xml:space="preserve">ST, Sao Tome en Principe  </t>
  </si>
  <si>
    <t xml:space="preserve">SV, El Salvador  </t>
  </si>
  <si>
    <t xml:space="preserve">SX, Sint Maarten (Dutch part)  </t>
  </si>
  <si>
    <t xml:space="preserve">SY, Syrië  </t>
  </si>
  <si>
    <t xml:space="preserve">SZ, Swaziland  </t>
  </si>
  <si>
    <t xml:space="preserve">TC, Turks en Caicos Eilanden  </t>
  </si>
  <si>
    <t xml:space="preserve">TD, Tsjaad  </t>
  </si>
  <si>
    <t xml:space="preserve">TF, Franse Zuidelijke Territories  </t>
  </si>
  <si>
    <t xml:space="preserve">TG, Togo  </t>
  </si>
  <si>
    <t xml:space="preserve">TH, Thailand  </t>
  </si>
  <si>
    <t xml:space="preserve">TJ, Tadzjikistan  </t>
  </si>
  <si>
    <t xml:space="preserve">TK, Tokelau  </t>
  </si>
  <si>
    <t xml:space="preserve">TL, Timor Leste  </t>
  </si>
  <si>
    <t xml:space="preserve">TM, Turkmenistan  </t>
  </si>
  <si>
    <t xml:space="preserve">TN, Tunesië  </t>
  </si>
  <si>
    <t xml:space="preserve">TO, Tonga  </t>
  </si>
  <si>
    <t xml:space="preserve">TR, Turkije  </t>
  </si>
  <si>
    <t xml:space="preserve">TT, Trinidad en Tobago  </t>
  </si>
  <si>
    <t xml:space="preserve">TV, Tuvalu  </t>
  </si>
  <si>
    <t xml:space="preserve">TW, Taiwan  </t>
  </si>
  <si>
    <t xml:space="preserve">TZ, Tanzania  </t>
  </si>
  <si>
    <t xml:space="preserve">UA, Oekraïne  </t>
  </si>
  <si>
    <t xml:space="preserve">UG, Uganda  </t>
  </si>
  <si>
    <t xml:space="preserve">UM, United States Minor Outlaying Eilanden  </t>
  </si>
  <si>
    <t xml:space="preserve">US, Verenigde Staten  </t>
  </si>
  <si>
    <t xml:space="preserve">UY, Uruguay  </t>
  </si>
  <si>
    <t xml:space="preserve">UZ, Oezbekistan  </t>
  </si>
  <si>
    <t xml:space="preserve">VA, Vaticaanstad  </t>
  </si>
  <si>
    <t xml:space="preserve">VC, St Vincent en Grenada  </t>
  </si>
  <si>
    <t xml:space="preserve">VE, Venezuela  </t>
  </si>
  <si>
    <t xml:space="preserve">VG, Britse Maagdeneilanden  </t>
  </si>
  <si>
    <t xml:space="preserve">VI, Amerikaanse Maagdeneilanden  </t>
  </si>
  <si>
    <t xml:space="preserve">VN, Vietnam  </t>
  </si>
  <si>
    <t xml:space="preserve">VU, Vanuata  </t>
  </si>
  <si>
    <t xml:space="preserve">WF, Wallis en Futuna  </t>
  </si>
  <si>
    <t xml:space="preserve">WS, Samoa  </t>
  </si>
  <si>
    <t xml:space="preserve">YE, Yemen  </t>
  </si>
  <si>
    <t xml:space="preserve">YT, Mayotte  </t>
  </si>
  <si>
    <t xml:space="preserve">ZA, Zuid Afrika  </t>
  </si>
  <si>
    <t xml:space="preserve">ZM, Zambia  </t>
  </si>
  <si>
    <t xml:space="preserve">ZW, Zimbabwe  </t>
  </si>
  <si>
    <t xml:space="preserve">ZZ, Anders  </t>
  </si>
  <si>
    <t>Gescheiden</t>
  </si>
  <si>
    <t>ANWPremiePerJaar</t>
  </si>
  <si>
    <t>ANWPremieWerkgever</t>
  </si>
  <si>
    <t>ANWPremieWerknemer</t>
  </si>
  <si>
    <t>ANWWijzigingsdatum</t>
  </si>
  <si>
    <t>ANWVerzekerdBedragPerJaar</t>
  </si>
  <si>
    <t>DeelnameWIABodem</t>
  </si>
  <si>
    <t>WIABodemPersoonlijkPolisNr</t>
  </si>
  <si>
    <t>WIABodemIngangsdatum</t>
  </si>
  <si>
    <t>AdministratieveFunctie</t>
  </si>
  <si>
    <t>Amerikaanse</t>
  </si>
  <si>
    <t>Antigua en Barbuda</t>
  </si>
  <si>
    <t>Armeense</t>
  </si>
  <si>
    <t>Azerbeidzjaanse</t>
  </si>
  <si>
    <t>Belarussische</t>
  </si>
  <si>
    <t>Bengaalse</t>
  </si>
  <si>
    <t>Bosnische</t>
  </si>
  <si>
    <t>Britse</t>
  </si>
  <si>
    <t>Britse afhankelijke gebieden</t>
  </si>
  <si>
    <t>Burkinees</t>
  </si>
  <si>
    <t>Centraal-Afrikaanse</t>
  </si>
  <si>
    <t>Dominicaanse</t>
  </si>
  <si>
    <t>Duitse</t>
  </si>
  <si>
    <t>Equatoriaal-Guinese</t>
  </si>
  <si>
    <t>Georgische</t>
  </si>
  <si>
    <t>Indiase</t>
  </si>
  <si>
    <t>Kazakse</t>
  </si>
  <si>
    <t>Kirgizische</t>
  </si>
  <si>
    <t>Kroaatse</t>
  </si>
  <si>
    <t>Marshalleilandse</t>
  </si>
  <si>
    <t>Mauritaanse</t>
  </si>
  <si>
    <t>Moldavische</t>
  </si>
  <si>
    <t>Nigerese</t>
  </si>
  <si>
    <t>Nigeriaanse</t>
  </si>
  <si>
    <t>Oekraiense</t>
  </si>
  <si>
    <t>Oezbeekse</t>
  </si>
  <si>
    <t>Papoea-Nieuw-Guinese</t>
  </si>
  <si>
    <t>Russische</t>
  </si>
  <si>
    <t>Saint Kitts en Neviaanse</t>
  </si>
  <si>
    <t>Santomese</t>
  </si>
  <si>
    <t>Servische</t>
  </si>
  <si>
    <t>Sint Vincent en de Grenadinen</t>
  </si>
  <si>
    <t>Sloveense</t>
  </si>
  <si>
    <t>Tadzjiekse</t>
  </si>
  <si>
    <t>Timor Leste</t>
  </si>
  <si>
    <t>Toerkmenistaanse</t>
  </si>
  <si>
    <t>Trinidadaanse</t>
  </si>
  <si>
    <t>Verenigde Arabische Emiraten</t>
  </si>
  <si>
    <t>Bij het importeren is het nu mogelijk om:</t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</si>
  <si>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De kolommen een andere volgorde te geven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</si>
  <si>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Kolommen die niet nodig zijn te verwijderen</t>
    </r>
    <r>
      <rPr>
        <sz val="11"/>
        <color indexed="56"/>
        <rFont val="Calibri"/>
        <family val="2"/>
      </rPr>
      <t xml:space="preserve"> of toe te voegen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</si>
  <si>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Extra foutmeldingen toegevoegd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</si>
  <si>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Generieke foutafhandeling toegevoegd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</si>
  <si>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Email werk verplicht gesteld als het om een nieuwe medewerker import gaat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</si>
  <si>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Kolommen met een keuze uit een lijst worden gecontroleerd op valide waardes (bv land en nationaliteit ging ook nog wel eens mis)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</si>
  <si>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Parttime percentage, probleem verholpen met celeigenschappen % en getal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</si>
  <si>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Probleem met BSN waarbij celeigenschappen verschillende types hadden “tekst”, “getal”</t>
    </r>
  </si>
  <si>
    <t>DeelnameZiekteverzuim</t>
  </si>
  <si>
    <t>ZiekteverzuimIngangsdatum</t>
  </si>
  <si>
    <t>velden verplicht. Wordt de import sheet gebruikt om de gegevens van bestaande medewerkers te updaten</t>
  </si>
  <si>
    <t>dan zijn slechts de achternaam en het burgerservicenummer van de medewerker verplicht. Cellen die leeg</t>
  </si>
  <si>
    <t xml:space="preserve">worden gelaten daarvan wordt de waarde in arbeidsvoorwaarden.com niet gewijzigd. Het salaris en het </t>
  </si>
  <si>
    <t xml:space="preserve">variabel salaris worden alleen aangepast als er een ingangsdatum is ingevoerd, is de ingangsdatum </t>
  </si>
  <si>
    <t>leeg dan word ook het salaris niet geupdate.</t>
  </si>
  <si>
    <t>DeelnameLevensloop</t>
  </si>
  <si>
    <t>LevensloopPersoonlijkPolisNr</t>
  </si>
  <si>
    <t>LevensloopIngangsdatum</t>
  </si>
  <si>
    <t>VERNIEUWDE IMPORT SHEET VOOR ARBEIDSVOORWAARDEN.COM</t>
  </si>
  <si>
    <t>versie 2016.08, zie ook tabblad info</t>
  </si>
  <si>
    <t>Wanneer de import sheet gebruikt wordt om nieuwe medewerkers in te voeren, dan zijn de vet gedrukte</t>
  </si>
  <si>
    <t>Tevens is het van belang dat er geen wijzigingen aangebracht worden in de celeigenschappen of de kolommen</t>
  </si>
  <si>
    <t>Naam partner</t>
  </si>
  <si>
    <t>Geboortedatum partner</t>
  </si>
  <si>
    <t>Geslacht partner</t>
  </si>
  <si>
    <t>Geboortedatum jongste kind</t>
  </si>
  <si>
    <t>Huisnummer toev</t>
  </si>
  <si>
    <t>Woonplaats</t>
  </si>
  <si>
    <t>Contractnummer</t>
  </si>
  <si>
    <t>Status deelnemer</t>
  </si>
  <si>
    <t>Datum in dienst</t>
  </si>
  <si>
    <t>Fulltime salaris</t>
  </si>
  <si>
    <t>Parttime percentage</t>
  </si>
  <si>
    <t>Doelgroepnummer</t>
  </si>
  <si>
    <t>verplicht</t>
  </si>
  <si>
    <t>optioneel</t>
  </si>
  <si>
    <t>verplicht als gehuwd of samenwonend</t>
  </si>
  <si>
    <t>verplicht indien alleenstaand</t>
  </si>
  <si>
    <t>verplicht indien kind onder 18</t>
  </si>
  <si>
    <t>Samenlevings verband</t>
  </si>
  <si>
    <t>Voorletters partner</t>
  </si>
  <si>
    <t>Toevoeging partner</t>
  </si>
  <si>
    <t>Kind onder 18 jaar</t>
  </si>
  <si>
    <t>Sofinummer deelnemer</t>
  </si>
  <si>
    <t>Sofinummer partner</t>
  </si>
  <si>
    <t>Aanvangsdatum huwelijk / samenlevingsverband</t>
  </si>
  <si>
    <t>Doelgroep naam</t>
  </si>
  <si>
    <t>samenlevingsverband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</si>
</sst>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7"/>
      <name val="Times New Roman"/>
      <family val="1"/>
    </font>
    <font>
      <sz val="11"/>
      <color indexed="56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trike/>
      <sz val="11"/>
      <color theme="1"/>
      <name val="Calibri"/>
      <family val="2"/>
      <scheme val="minor"/>
    </font>
    <font>
      <b/>
      <sz val="11"/>
      <color rgb="FF0070C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MS Sans Serif"/>
      <family val="2"/>
    </font>
    <font>
      <u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3" fillId="0" borderId="0"/>
    <xf numFmtId="0" fontId="7" fillId="0" borderId="0"/>
  </cellStyleXfs>
  <cellXfs count="60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/>
    <xf numFmtId="0" fontId="3" fillId="0" borderId="0" xfId="0" applyFont="1"/>
    <xf numFmtId="0" fontId="0" fillId="0" borderId="0" xfId="0" applyFill="1"/>
    <xf numFmtId="0" fontId="8" fillId="0" borderId="0" xfId="0" applyFont="1" applyFill="1"/>
    <xf numFmtId="0" fontId="10" fillId="0" borderId="0" xfId="0" applyFont="1" applyFill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7" fillId="0" borderId="0" xfId="3"/>
    <xf numFmtId="14" fontId="0" fillId="0" borderId="0" xfId="0" applyNumberFormat="1"/>
    <xf numFmtId="4" fontId="0" fillId="0" borderId="0" xfId="0" applyNumberFormat="1"/>
    <xf numFmtId="9" fontId="0" fillId="0" borderId="0" xfId="0" applyNumberFormat="1"/>
    <xf numFmtId="0" fontId="1" fillId="0" borderId="0" xfId="2" applyFont="1" applyAlignment="1">
      <alignment horizontal="left"/>
    </xf>
    <xf numFmtId="0" fontId="3" fillId="0" borderId="0" xfId="2" applyProtection="1">
      <protection hidden="1"/>
    </xf>
    <xf numFmtId="0" fontId="3" fillId="0" borderId="0" xfId="2" applyFont="1" applyProtection="1">
      <protection hidden="1"/>
    </xf>
    <xf numFmtId="0" fontId="1" fillId="0" borderId="0" xfId="2" applyFont="1" applyAlignment="1" applyProtection="1">
      <alignment horizontal="left"/>
    </xf>
    <xf numFmtId="0" fontId="3" fillId="0" borderId="0" xfId="2"/>
    <xf numFmtId="0" fontId="3" fillId="0" borderId="0" xfId="2" applyProtection="1"/>
    <xf numFmtId="0" fontId="1" fillId="2" borderId="1" xfId="2" applyFont="1" applyFill="1" applyBorder="1"/>
    <xf numFmtId="0" fontId="3" fillId="2" borderId="1" xfId="2" applyFill="1" applyBorder="1"/>
    <xf numFmtId="0" fontId="3" fillId="2" borderId="1" xfId="2" applyFont="1" applyFill="1" applyBorder="1"/>
    <xf numFmtId="49" fontId="3" fillId="0" borderId="0" xfId="2" applyNumberFormat="1" applyProtection="1">
      <protection locked="0"/>
    </xf>
    <xf numFmtId="0" fontId="3" fillId="0" borderId="0" xfId="2" applyNumberFormat="1" applyProtection="1">
      <protection locked="0"/>
    </xf>
    <xf numFmtId="14" fontId="3" fillId="0" borderId="0" xfId="2" applyNumberFormat="1" applyProtection="1">
      <protection locked="0"/>
    </xf>
    <xf numFmtId="2" fontId="3" fillId="0" borderId="0" xfId="2" applyNumberFormat="1" applyProtection="1">
      <protection locked="0"/>
    </xf>
    <xf numFmtId="0" fontId="12" fillId="0" borderId="0" xfId="2" applyFont="1"/>
    <xf numFmtId="0" fontId="13" fillId="2" borderId="1" xfId="2" applyFont="1" applyFill="1" applyBorder="1"/>
    <xf numFmtId="1" fontId="14" fillId="0" borderId="0" xfId="3" applyNumberFormat="1" applyFont="1"/>
    <xf numFmtId="49" fontId="12" fillId="0" borderId="0" xfId="2" applyNumberFormat="1" applyFont="1" applyProtection="1">
      <protection locked="0"/>
    </xf>
    <xf numFmtId="0" fontId="13" fillId="0" borderId="0" xfId="2" applyFont="1" applyAlignment="1">
      <alignment horizontal="left"/>
    </xf>
    <xf numFmtId="0" fontId="15" fillId="0" borderId="0" xfId="1" applyFont="1"/>
    <xf numFmtId="0" fontId="14" fillId="0" borderId="0" xfId="3" applyFont="1"/>
    <xf numFmtId="2" fontId="0" fillId="0" borderId="0" xfId="0" applyNumberFormat="1"/>
    <xf numFmtId="0" fontId="1" fillId="3" borderId="0" xfId="0" applyFont="1" applyFill="1" applyAlignment="1"/>
    <xf numFmtId="0" fontId="16" fillId="3" borderId="0" xfId="0" applyFont="1" applyFill="1" applyAlignment="1"/>
    <xf numFmtId="0" fontId="0" fillId="3" borderId="0" xfId="0" applyFill="1" applyAlignment="1"/>
    <xf numFmtId="0" fontId="1" fillId="3" borderId="0" xfId="0" applyFont="1" applyFill="1" applyAlignment="1" applyProtection="1"/>
    <xf numFmtId="0" fontId="1" fillId="3" borderId="0" xfId="0" applyFont="1" applyFill="1" applyAlignment="1">
      <alignment horizontal="center"/>
    </xf>
    <xf numFmtId="0" fontId="17" fillId="0" borderId="0" xfId="0" applyFont="1"/>
    <xf numFmtId="0" fontId="0" fillId="0" borderId="0" xfId="0" applyNumberFormat="1"/>
    <xf numFmtId="0" fontId="1" fillId="4" borderId="0" xfId="0" applyFont="1" applyFill="1"/>
    <xf numFmtId="0" fontId="1" fillId="4" borderId="0" xfId="0" applyNumberFormat="1" applyFont="1" applyFill="1"/>
    <xf numFmtId="0" fontId="1" fillId="5" borderId="2" xfId="2" applyFont="1" applyFill="1" applyBorder="1"/>
    <xf numFmtId="0" fontId="3" fillId="5" borderId="3" xfId="2" applyFill="1" applyBorder="1"/>
    <xf numFmtId="0" fontId="3" fillId="5" borderId="4" xfId="2" applyFill="1" applyBorder="1"/>
    <xf numFmtId="0" fontId="1" fillId="5" borderId="5" xfId="2" applyFont="1" applyFill="1" applyBorder="1"/>
    <xf numFmtId="0" fontId="3" fillId="5" borderId="6" xfId="2" applyFill="1" applyBorder="1"/>
    <xf numFmtId="0" fontId="3" fillId="5" borderId="7" xfId="2" applyFill="1" applyBorder="1"/>
    <xf numFmtId="0" fontId="3" fillId="5" borderId="0" xfId="2" applyFill="1"/>
    <xf numFmtId="0" fontId="3" fillId="5" borderId="0" xfId="2" applyFont="1" applyFill="1"/>
    <xf numFmtId="0" fontId="13" fillId="0" borderId="8" xfId="0" applyFont="1" applyBorder="1"/>
    <xf numFmtId="14" fontId="0" fillId="0" borderId="8" xfId="0" applyNumberFormat="1" applyBorder="1"/>
    <xf numFmtId="0" fontId="0" fillId="0" borderId="0" xfId="0" applyBorder="1"/>
    <xf numFmtId="0" fontId="0" fillId="0" borderId="8" xfId="0" applyBorder="1"/>
    <xf numFmtId="0" fontId="0" fillId="0" borderId="0" xfId="0" applyNumberFormat="1" applyBorder="1"/>
    <xf numFmtId="14" fontId="13" fillId="0" borderId="0" xfId="0" applyNumberFormat="1" applyFont="1" applyBorder="1"/>
    <xf numFmtId="0" fontId="0" fillId="6" borderId="0" xfId="0" applyFill="1"/>
    <xf numFmtId="0" fontId="3" fillId="6" borderId="0" xfId="0" applyFont="1" applyFill="1"/>
  </cellXfs>
  <cellStyles count="4">
    <cellStyle name="Hyperlink" xfId="1" builtinId="8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jvan/OneDrive/Documenten/Documenten/Importsjabloon%20met%20macro%20Amersfoortse1603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Info"/>
      <sheetName val="Lookup"/>
    </sheetNames>
    <sheetDataSet>
      <sheetData sheetId="0"/>
      <sheetData sheetId="1"/>
      <sheetData sheetId="2">
        <row r="1">
          <cell r="B1" t="str">
            <v>Onbekend</v>
          </cell>
          <cell r="C1" t="str">
            <v>Alleenstaand</v>
          </cell>
          <cell r="D1" t="str">
            <v>Man</v>
          </cell>
          <cell r="E1" t="str">
            <v>Ja</v>
          </cell>
          <cell r="F1" t="str">
            <v>Geen</v>
          </cell>
          <cell r="G1" t="str">
            <v>Onbepaalde tijd</v>
          </cell>
          <cell r="H1" t="str">
            <v>Vast bedrag per jaar</v>
          </cell>
          <cell r="I1" t="str">
            <v xml:space="preserve">NL, Nederland  </v>
          </cell>
          <cell r="M1" t="str">
            <v>Ja</v>
          </cell>
        </row>
        <row r="2">
          <cell r="B2" t="str">
            <v>Nederlandse</v>
          </cell>
          <cell r="C2" t="str">
            <v>Gehuwd</v>
          </cell>
          <cell r="D2" t="str">
            <v>Vrouw</v>
          </cell>
          <cell r="E2" t="str">
            <v>Nee</v>
          </cell>
          <cell r="F2" t="str">
            <v>1 maand</v>
          </cell>
          <cell r="G2" t="str">
            <v>Bepaalde tijd</v>
          </cell>
          <cell r="H2" t="str">
            <v>Percentage van de PG</v>
          </cell>
          <cell r="I2" t="str">
            <v xml:space="preserve">AD, Andorra  </v>
          </cell>
          <cell r="M2" t="str">
            <v>Nee</v>
          </cell>
        </row>
        <row r="3">
          <cell r="B3" t="str">
            <v>Afgaanse</v>
          </cell>
          <cell r="C3" t="str">
            <v>Samenwonend</v>
          </cell>
          <cell r="E3" t="str">
            <v>Anders</v>
          </cell>
          <cell r="F3" t="str">
            <v>2 maanden</v>
          </cell>
          <cell r="G3" t="str">
            <v>nul uren contract</v>
          </cell>
          <cell r="H3" t="str">
            <v>Percentage van de bijspaarruimte</v>
          </cell>
          <cell r="I3" t="str">
            <v xml:space="preserve">AE, Verenigde Arabische Emiraten  </v>
          </cell>
        </row>
        <row r="4">
          <cell r="B4" t="str">
            <v>Albanese</v>
          </cell>
          <cell r="C4" t="str">
            <v>Gescheiden</v>
          </cell>
          <cell r="I4" t="str">
            <v xml:space="preserve">AF, Afghanistan  </v>
          </cell>
        </row>
        <row r="5">
          <cell r="B5" t="str">
            <v>Algerijnse</v>
          </cell>
          <cell r="I5" t="str">
            <v xml:space="preserve">AG, Antigua en Barbuda  </v>
          </cell>
        </row>
        <row r="6">
          <cell r="B6" t="str">
            <v>Amerikaanse</v>
          </cell>
          <cell r="I6" t="str">
            <v xml:space="preserve">AI, Anguilla  </v>
          </cell>
        </row>
        <row r="7">
          <cell r="B7" t="str">
            <v>Andorrese</v>
          </cell>
          <cell r="I7" t="str">
            <v xml:space="preserve">AL, Albanië  </v>
          </cell>
        </row>
        <row r="8">
          <cell r="B8" t="str">
            <v>Angolese</v>
          </cell>
          <cell r="I8" t="str">
            <v xml:space="preserve">AM, Armenië  </v>
          </cell>
        </row>
        <row r="9">
          <cell r="B9" t="str">
            <v>Antigua en Barbuda</v>
          </cell>
          <cell r="I9" t="str">
            <v xml:space="preserve">AN, Nederlandse Antillen  </v>
          </cell>
        </row>
        <row r="10">
          <cell r="B10" t="str">
            <v>Argentijnse</v>
          </cell>
          <cell r="I10" t="str">
            <v xml:space="preserve">AQ, Antartica  </v>
          </cell>
        </row>
        <row r="11">
          <cell r="B11" t="str">
            <v>Armeense</v>
          </cell>
          <cell r="I11" t="str">
            <v xml:space="preserve">AR, Argentinië  </v>
          </cell>
        </row>
        <row r="12">
          <cell r="B12" t="str">
            <v>Australische</v>
          </cell>
          <cell r="I12" t="str">
            <v xml:space="preserve">AS, Amerikaans Samoa  </v>
          </cell>
        </row>
        <row r="13">
          <cell r="B13" t="str">
            <v>Azerbeidzjaanse</v>
          </cell>
          <cell r="I13" t="str">
            <v xml:space="preserve">AT, Oostenrijk  </v>
          </cell>
        </row>
        <row r="14">
          <cell r="B14" t="str">
            <v>Bahamaanse</v>
          </cell>
          <cell r="I14" t="str">
            <v xml:space="preserve">AU, Australië  </v>
          </cell>
        </row>
        <row r="15">
          <cell r="B15" t="str">
            <v>Bahreinse</v>
          </cell>
          <cell r="I15" t="str">
            <v xml:space="preserve">AW, Aruba  </v>
          </cell>
        </row>
        <row r="16">
          <cell r="B16" t="str">
            <v>Barbadaanse</v>
          </cell>
          <cell r="I16" t="str">
            <v xml:space="preserve">AZ, Azerbeidzjan  </v>
          </cell>
        </row>
        <row r="17">
          <cell r="B17" t="str">
            <v>Belarussische</v>
          </cell>
          <cell r="I17" t="str">
            <v xml:space="preserve">BA, Bosnië Herzegovina  </v>
          </cell>
        </row>
        <row r="18">
          <cell r="B18" t="str">
            <v>Belgische</v>
          </cell>
          <cell r="I18" t="str">
            <v xml:space="preserve">BB, Barbados  </v>
          </cell>
        </row>
        <row r="19">
          <cell r="B19" t="str">
            <v>Belizaanse</v>
          </cell>
          <cell r="I19" t="str">
            <v xml:space="preserve">BD, Bangladesh  </v>
          </cell>
        </row>
        <row r="20">
          <cell r="B20" t="str">
            <v>Bengaalse</v>
          </cell>
          <cell r="I20" t="str">
            <v xml:space="preserve">BE, België  </v>
          </cell>
        </row>
        <row r="21">
          <cell r="B21" t="str">
            <v>Beninse</v>
          </cell>
          <cell r="I21" t="str">
            <v xml:space="preserve">BF, Burkina Faso  </v>
          </cell>
        </row>
        <row r="22">
          <cell r="B22" t="str">
            <v>Bhutaanse</v>
          </cell>
          <cell r="I22" t="str">
            <v xml:space="preserve">BG, Bulgarije  </v>
          </cell>
        </row>
        <row r="23">
          <cell r="B23" t="str">
            <v>Boliviaanse</v>
          </cell>
          <cell r="I23" t="str">
            <v xml:space="preserve">BH, Bahrein  </v>
          </cell>
        </row>
        <row r="24">
          <cell r="B24" t="str">
            <v>Bosnische</v>
          </cell>
          <cell r="I24" t="str">
            <v xml:space="preserve">BI, Burundi  </v>
          </cell>
        </row>
        <row r="25">
          <cell r="B25" t="str">
            <v>Botswaanse</v>
          </cell>
          <cell r="I25" t="str">
            <v xml:space="preserve">BJ, Benin  </v>
          </cell>
        </row>
        <row r="26">
          <cell r="B26" t="str">
            <v>Braziliaanse</v>
          </cell>
          <cell r="I26" t="str">
            <v xml:space="preserve">BM, Bermuda  </v>
          </cell>
        </row>
        <row r="27">
          <cell r="B27" t="str">
            <v>Britse</v>
          </cell>
          <cell r="I27" t="str">
            <v xml:space="preserve">BN, Brunei Darussalam  </v>
          </cell>
        </row>
        <row r="28">
          <cell r="B28" t="str">
            <v>Britse afhankelijke gebieden</v>
          </cell>
          <cell r="I28" t="str">
            <v xml:space="preserve">BO, Bolivia  </v>
          </cell>
        </row>
        <row r="29">
          <cell r="B29" t="str">
            <v>Bruneise</v>
          </cell>
          <cell r="I29" t="str">
            <v xml:space="preserve">BR, Brazilië  </v>
          </cell>
        </row>
        <row r="30">
          <cell r="B30" t="str">
            <v>Bulgaarse</v>
          </cell>
          <cell r="I30" t="str">
            <v xml:space="preserve">BS, Bahamas  </v>
          </cell>
        </row>
        <row r="31">
          <cell r="B31" t="str">
            <v>Burkinees</v>
          </cell>
          <cell r="I31" t="str">
            <v xml:space="preserve">BT, Bhutan  </v>
          </cell>
        </row>
        <row r="32">
          <cell r="B32" t="str">
            <v>Burmaanse</v>
          </cell>
          <cell r="I32" t="str">
            <v xml:space="preserve">BV, Bouvet Island  </v>
          </cell>
        </row>
        <row r="33">
          <cell r="B33" t="str">
            <v>Burundische</v>
          </cell>
          <cell r="I33" t="str">
            <v xml:space="preserve">BW, Botswana  </v>
          </cell>
        </row>
        <row r="34">
          <cell r="B34" t="str">
            <v>Canadese</v>
          </cell>
          <cell r="I34" t="str">
            <v xml:space="preserve">BY, Wit-Rusland  </v>
          </cell>
        </row>
        <row r="35">
          <cell r="B35" t="str">
            <v>Centraal-Afrikaanse</v>
          </cell>
          <cell r="I35" t="str">
            <v xml:space="preserve">BZ, Belize  </v>
          </cell>
        </row>
        <row r="36">
          <cell r="B36" t="str">
            <v>Chileense</v>
          </cell>
          <cell r="I36" t="str">
            <v xml:space="preserve">CA, Canada  </v>
          </cell>
        </row>
        <row r="37">
          <cell r="B37" t="str">
            <v>Chinese</v>
          </cell>
          <cell r="I37" t="str">
            <v xml:space="preserve">CC, Cocos Eilanden  </v>
          </cell>
        </row>
        <row r="38">
          <cell r="B38" t="str">
            <v>Colombiaanse</v>
          </cell>
          <cell r="I38" t="str">
            <v xml:space="preserve">CD, Democratische Republiek Congo  </v>
          </cell>
        </row>
        <row r="39">
          <cell r="B39" t="str">
            <v>Comorese</v>
          </cell>
          <cell r="I39" t="str">
            <v xml:space="preserve">CF, Centraal Afrikaanse Republiek  </v>
          </cell>
        </row>
        <row r="40">
          <cell r="B40" t="str">
            <v>Costaricaanse</v>
          </cell>
          <cell r="I40" t="str">
            <v xml:space="preserve">CG, Republiek Congo  </v>
          </cell>
        </row>
        <row r="41">
          <cell r="B41" t="str">
            <v>Cubaanse</v>
          </cell>
          <cell r="I41" t="str">
            <v xml:space="preserve">CH, Zwitserland  </v>
          </cell>
        </row>
        <row r="42">
          <cell r="B42" t="str">
            <v>Cyprische</v>
          </cell>
          <cell r="I42" t="str">
            <v xml:space="preserve">CI, Ivoorkust  </v>
          </cell>
        </row>
        <row r="43">
          <cell r="B43" t="str">
            <v>Deense</v>
          </cell>
          <cell r="I43" t="str">
            <v xml:space="preserve">CK, Cook Eilanden  </v>
          </cell>
        </row>
        <row r="44">
          <cell r="B44" t="str">
            <v>Djiboutiaanse</v>
          </cell>
          <cell r="I44" t="str">
            <v xml:space="preserve">CL, Chili  </v>
          </cell>
        </row>
        <row r="45">
          <cell r="B45" t="str">
            <v>Dominicaanse</v>
          </cell>
          <cell r="I45" t="str">
            <v xml:space="preserve">CM, Kameroen  </v>
          </cell>
        </row>
        <row r="46">
          <cell r="B46" t="str">
            <v>Duitse</v>
          </cell>
          <cell r="I46" t="str">
            <v xml:space="preserve">CN, China  </v>
          </cell>
        </row>
        <row r="47">
          <cell r="B47" t="str">
            <v>Ecuadoraanse</v>
          </cell>
          <cell r="I47" t="str">
            <v xml:space="preserve">CO, Colombia  </v>
          </cell>
        </row>
        <row r="48">
          <cell r="B48" t="str">
            <v>Egyptische</v>
          </cell>
          <cell r="I48" t="str">
            <v xml:space="preserve">CR, Costa Rica  </v>
          </cell>
        </row>
        <row r="49">
          <cell r="B49" t="str">
            <v>Equatoriaal-Guinese</v>
          </cell>
          <cell r="I49" t="str">
            <v xml:space="preserve">CS, Servië en Montenegro  </v>
          </cell>
        </row>
        <row r="50">
          <cell r="B50" t="str">
            <v>Eritrese</v>
          </cell>
          <cell r="I50" t="str">
            <v xml:space="preserve">CU, Cuba  </v>
          </cell>
        </row>
        <row r="51">
          <cell r="B51" t="str">
            <v>Estnische</v>
          </cell>
          <cell r="I51" t="str">
            <v xml:space="preserve">CV, Kaap Verdische Eilanden  </v>
          </cell>
        </row>
        <row r="52">
          <cell r="B52" t="str">
            <v>Etiopische</v>
          </cell>
          <cell r="I52" t="str">
            <v xml:space="preserve">CW, Curacao  </v>
          </cell>
        </row>
        <row r="53">
          <cell r="B53" t="str">
            <v>Fijische</v>
          </cell>
          <cell r="I53" t="str">
            <v xml:space="preserve">CX, Christmas Island  </v>
          </cell>
        </row>
        <row r="54">
          <cell r="B54" t="str">
            <v>Filipijnse</v>
          </cell>
          <cell r="I54" t="str">
            <v xml:space="preserve">CY, Cyprus  </v>
          </cell>
        </row>
        <row r="55">
          <cell r="B55" t="str">
            <v>Finse</v>
          </cell>
          <cell r="I55" t="str">
            <v xml:space="preserve">CZ, Tjechië  </v>
          </cell>
        </row>
        <row r="56">
          <cell r="B56" t="str">
            <v>Franse</v>
          </cell>
          <cell r="I56" t="str">
            <v xml:space="preserve">DE, Duitsland  </v>
          </cell>
        </row>
        <row r="57">
          <cell r="B57" t="str">
            <v>Gabonese</v>
          </cell>
          <cell r="I57" t="str">
            <v xml:space="preserve">DJ, Djibouti  </v>
          </cell>
        </row>
        <row r="58">
          <cell r="B58" t="str">
            <v>Gambiaanse</v>
          </cell>
          <cell r="I58" t="str">
            <v xml:space="preserve">DK, Denemarken  </v>
          </cell>
        </row>
        <row r="59">
          <cell r="B59" t="str">
            <v>Georgische</v>
          </cell>
          <cell r="I59" t="str">
            <v xml:space="preserve">DM, Dominica  </v>
          </cell>
        </row>
        <row r="60">
          <cell r="B60" t="str">
            <v>Ghanese</v>
          </cell>
          <cell r="I60" t="str">
            <v xml:space="preserve">DO, Dominicaanse Republiek  </v>
          </cell>
        </row>
        <row r="61">
          <cell r="B61" t="str">
            <v>Grenadaanse</v>
          </cell>
          <cell r="I61" t="str">
            <v xml:space="preserve">DZ, Algerije  </v>
          </cell>
        </row>
        <row r="62">
          <cell r="B62" t="str">
            <v>Griekse</v>
          </cell>
          <cell r="I62" t="str">
            <v xml:space="preserve">EC, Ecuador  </v>
          </cell>
        </row>
        <row r="63">
          <cell r="B63" t="str">
            <v>Guatemalteekse</v>
          </cell>
          <cell r="I63" t="str">
            <v xml:space="preserve">EE, Estland  </v>
          </cell>
        </row>
        <row r="64">
          <cell r="B64" t="str">
            <v>Guineebissause</v>
          </cell>
          <cell r="I64" t="str">
            <v xml:space="preserve">EG, Egypte  </v>
          </cell>
        </row>
        <row r="65">
          <cell r="B65" t="str">
            <v>Guinese</v>
          </cell>
          <cell r="I65" t="str">
            <v xml:space="preserve">EH, Westelijke Sahara  </v>
          </cell>
        </row>
        <row r="66">
          <cell r="B66" t="str">
            <v>Guyaanse</v>
          </cell>
          <cell r="I66" t="str">
            <v xml:space="preserve">ER, Eritrea  </v>
          </cell>
        </row>
        <row r="67">
          <cell r="B67" t="str">
            <v>Haïtiaanse</v>
          </cell>
          <cell r="I67" t="str">
            <v xml:space="preserve">ES, Spanje  </v>
          </cell>
        </row>
        <row r="68">
          <cell r="B68" t="str">
            <v>Hondurese</v>
          </cell>
          <cell r="I68" t="str">
            <v xml:space="preserve">ET, Ethiopië  </v>
          </cell>
        </row>
        <row r="69">
          <cell r="B69" t="str">
            <v>Hongaarse</v>
          </cell>
          <cell r="I69" t="str">
            <v xml:space="preserve">FI, Finland  </v>
          </cell>
        </row>
        <row r="70">
          <cell r="B70" t="str">
            <v>Ierse</v>
          </cell>
          <cell r="I70" t="str">
            <v xml:space="preserve">FJ, Fiji  </v>
          </cell>
        </row>
        <row r="71">
          <cell r="B71" t="str">
            <v>IJslandse</v>
          </cell>
          <cell r="I71" t="str">
            <v xml:space="preserve">FK, Falkland Eilanden  </v>
          </cell>
        </row>
        <row r="72">
          <cell r="B72" t="str">
            <v>Indiase</v>
          </cell>
          <cell r="I72" t="str">
            <v xml:space="preserve">FM, Micronesië  </v>
          </cell>
        </row>
        <row r="73">
          <cell r="B73" t="str">
            <v>Indonesische</v>
          </cell>
          <cell r="I73" t="str">
            <v xml:space="preserve">FO, Faroer Eilanden  </v>
          </cell>
        </row>
        <row r="74">
          <cell r="B74" t="str">
            <v>Iraakse</v>
          </cell>
          <cell r="I74" t="str">
            <v xml:space="preserve">FR, Frankrijk  </v>
          </cell>
        </row>
        <row r="75">
          <cell r="B75" t="str">
            <v>Iraanse</v>
          </cell>
          <cell r="I75" t="str">
            <v xml:space="preserve">GA, Gabon  </v>
          </cell>
        </row>
        <row r="76">
          <cell r="B76" t="str">
            <v>Israëlische</v>
          </cell>
          <cell r="I76" t="str">
            <v xml:space="preserve">GB, Verenigd Koninkrijk  </v>
          </cell>
        </row>
        <row r="77">
          <cell r="B77" t="str">
            <v>Italiaanse</v>
          </cell>
          <cell r="I77" t="str">
            <v xml:space="preserve">GD, Grenada  </v>
          </cell>
        </row>
        <row r="78">
          <cell r="B78" t="str">
            <v>Ivoriaanse</v>
          </cell>
          <cell r="I78" t="str">
            <v xml:space="preserve">GE, Georgië  </v>
          </cell>
        </row>
        <row r="79">
          <cell r="B79" t="str">
            <v>Jamaicaanse</v>
          </cell>
          <cell r="I79" t="str">
            <v xml:space="preserve">GF, Frans Guyana  </v>
          </cell>
        </row>
        <row r="80">
          <cell r="B80" t="str">
            <v>Japanse</v>
          </cell>
          <cell r="I80" t="str">
            <v xml:space="preserve">GH, Ghana  </v>
          </cell>
        </row>
        <row r="81">
          <cell r="B81" t="str">
            <v>Jemenitische</v>
          </cell>
          <cell r="I81" t="str">
            <v xml:space="preserve">GI, Gibraltar  </v>
          </cell>
        </row>
        <row r="82">
          <cell r="B82" t="str">
            <v>Joegoslavische</v>
          </cell>
          <cell r="I82" t="str">
            <v xml:space="preserve">GL, Groenland  </v>
          </cell>
        </row>
        <row r="83">
          <cell r="B83" t="str">
            <v>Jordaanse</v>
          </cell>
          <cell r="I83" t="str">
            <v xml:space="preserve">GM, Gambia  </v>
          </cell>
        </row>
        <row r="84">
          <cell r="B84" t="str">
            <v>Kaapverdische</v>
          </cell>
          <cell r="I84" t="str">
            <v xml:space="preserve">GN, Guinea  </v>
          </cell>
        </row>
        <row r="85">
          <cell r="B85" t="str">
            <v>Kambodjaanse</v>
          </cell>
          <cell r="I85" t="str">
            <v xml:space="preserve">GP, Guadeloupe  </v>
          </cell>
        </row>
        <row r="86">
          <cell r="B86" t="str">
            <v>Kameroense</v>
          </cell>
          <cell r="I86" t="str">
            <v xml:space="preserve">GQ, Equatorial Guinea  </v>
          </cell>
        </row>
        <row r="87">
          <cell r="B87" t="str">
            <v>Katarese</v>
          </cell>
          <cell r="I87" t="str">
            <v xml:space="preserve">GR, Griekenland  </v>
          </cell>
        </row>
        <row r="88">
          <cell r="B88" t="str">
            <v>Kazakse</v>
          </cell>
          <cell r="I88" t="str">
            <v xml:space="preserve">GS, Sandwich Eilanden  </v>
          </cell>
        </row>
        <row r="89">
          <cell r="B89" t="str">
            <v>Kenyaanse</v>
          </cell>
          <cell r="I89" t="str">
            <v xml:space="preserve">GU, Guam  </v>
          </cell>
        </row>
        <row r="90">
          <cell r="B90" t="str">
            <v>Kirgizische</v>
          </cell>
          <cell r="I90" t="str">
            <v xml:space="preserve">GW, Guinea-Bissau  </v>
          </cell>
        </row>
        <row r="91">
          <cell r="B91" t="str">
            <v>Kiribatische</v>
          </cell>
          <cell r="I91" t="str">
            <v xml:space="preserve">GY, Guyana  </v>
          </cell>
        </row>
        <row r="92">
          <cell r="B92" t="str">
            <v>Koeweitse</v>
          </cell>
          <cell r="I92" t="str">
            <v xml:space="preserve">HK, Hongkong  </v>
          </cell>
        </row>
        <row r="93">
          <cell r="B93" t="str">
            <v>Kongolese</v>
          </cell>
          <cell r="I93" t="str">
            <v xml:space="preserve">HM, Heard Eiland en McDonald Eilanden  </v>
          </cell>
        </row>
        <row r="94">
          <cell r="B94" t="str">
            <v>Kroaatse</v>
          </cell>
          <cell r="I94" t="str">
            <v xml:space="preserve">HN, Honduras  </v>
          </cell>
        </row>
        <row r="95">
          <cell r="B95" t="str">
            <v>Laotiaanse</v>
          </cell>
          <cell r="I95" t="str">
            <v xml:space="preserve">HR, Kroatië  </v>
          </cell>
        </row>
        <row r="96">
          <cell r="B96" t="str">
            <v>Lesothaanse</v>
          </cell>
          <cell r="I96" t="str">
            <v xml:space="preserve">HT, Haitit  </v>
          </cell>
        </row>
        <row r="97">
          <cell r="B97" t="str">
            <v>Letse</v>
          </cell>
          <cell r="I97" t="str">
            <v xml:space="preserve">HU, Hongarije  </v>
          </cell>
        </row>
        <row r="98">
          <cell r="B98" t="str">
            <v>Libanese</v>
          </cell>
          <cell r="I98" t="str">
            <v xml:space="preserve">ID, Indonesië  </v>
          </cell>
        </row>
        <row r="99">
          <cell r="B99" t="str">
            <v>Liberiaanse</v>
          </cell>
          <cell r="I99" t="str">
            <v xml:space="preserve">IE, Ierland  </v>
          </cell>
        </row>
        <row r="100">
          <cell r="B100" t="str">
            <v>Libische</v>
          </cell>
          <cell r="I100" t="str">
            <v xml:space="preserve">IL, Israël  </v>
          </cell>
        </row>
        <row r="101">
          <cell r="B101" t="str">
            <v>Liechtensteinse</v>
          </cell>
          <cell r="I101" t="str">
            <v xml:space="preserve">IM, Isle of Man  </v>
          </cell>
        </row>
        <row r="102">
          <cell r="B102" t="str">
            <v>Litouwse</v>
          </cell>
          <cell r="I102" t="str">
            <v xml:space="preserve">IN, India  </v>
          </cell>
        </row>
        <row r="103">
          <cell r="B103" t="str">
            <v>Luxemburgse</v>
          </cell>
          <cell r="I103" t="str">
            <v xml:space="preserve">IO, British Indian Ocean Territory  </v>
          </cell>
        </row>
        <row r="104">
          <cell r="B104" t="str">
            <v>Macedonische</v>
          </cell>
          <cell r="I104" t="str">
            <v xml:space="preserve">IQ, Irak  </v>
          </cell>
        </row>
        <row r="105">
          <cell r="B105" t="str">
            <v>Malagassische</v>
          </cell>
          <cell r="I105" t="str">
            <v xml:space="preserve">IR, Iran  </v>
          </cell>
        </row>
        <row r="106">
          <cell r="B106" t="str">
            <v>Malawische</v>
          </cell>
          <cell r="I106" t="str">
            <v xml:space="preserve">IS, IJsland  </v>
          </cell>
        </row>
        <row r="107">
          <cell r="B107" t="str">
            <v>Maldivische</v>
          </cell>
          <cell r="I107" t="str">
            <v xml:space="preserve">IT, Italië  </v>
          </cell>
        </row>
        <row r="108">
          <cell r="B108" t="str">
            <v>Maleisische</v>
          </cell>
          <cell r="I108" t="str">
            <v xml:space="preserve">JE, Jersey  </v>
          </cell>
        </row>
        <row r="109">
          <cell r="B109" t="str">
            <v>Malinese</v>
          </cell>
          <cell r="I109" t="str">
            <v xml:space="preserve">JM, Jamaica  </v>
          </cell>
        </row>
        <row r="110">
          <cell r="B110" t="str">
            <v>Maltese</v>
          </cell>
          <cell r="I110" t="str">
            <v xml:space="preserve">JO, Jordanië  </v>
          </cell>
        </row>
        <row r="111">
          <cell r="B111" t="str">
            <v>Marokkaanse</v>
          </cell>
          <cell r="I111" t="str">
            <v xml:space="preserve">JP, Japan  </v>
          </cell>
        </row>
        <row r="112">
          <cell r="B112" t="str">
            <v>Marshalleilandse</v>
          </cell>
          <cell r="I112" t="str">
            <v xml:space="preserve">KE, Kenia  </v>
          </cell>
        </row>
        <row r="113">
          <cell r="B113" t="str">
            <v>Mauritaanse</v>
          </cell>
          <cell r="I113" t="str">
            <v xml:space="preserve">KG, Kirgizië  </v>
          </cell>
        </row>
        <row r="114">
          <cell r="B114" t="str">
            <v>Mexicaanse</v>
          </cell>
          <cell r="I114" t="str">
            <v xml:space="preserve">KH, Cambodja  </v>
          </cell>
        </row>
        <row r="115">
          <cell r="B115" t="str">
            <v>Moldavische</v>
          </cell>
          <cell r="I115" t="str">
            <v xml:space="preserve">KI, Kiribati  </v>
          </cell>
        </row>
        <row r="116">
          <cell r="B116" t="str">
            <v>Monegaskische</v>
          </cell>
          <cell r="I116" t="str">
            <v xml:space="preserve">KM, Comores  </v>
          </cell>
        </row>
        <row r="117">
          <cell r="B117" t="str">
            <v>Mongolische</v>
          </cell>
          <cell r="I117" t="str">
            <v xml:space="preserve">KN, St Kitts en Nevis  </v>
          </cell>
        </row>
        <row r="118">
          <cell r="B118" t="str">
            <v>Mozambiquaanse</v>
          </cell>
          <cell r="I118" t="str">
            <v xml:space="preserve">KP, Noord Korea  </v>
          </cell>
        </row>
        <row r="119">
          <cell r="B119" t="str">
            <v>Myanmarese</v>
          </cell>
          <cell r="I119" t="str">
            <v xml:space="preserve">KR, Zuid Korea  </v>
          </cell>
        </row>
        <row r="120">
          <cell r="B120" t="str">
            <v>Namibische</v>
          </cell>
          <cell r="I120" t="str">
            <v xml:space="preserve">KW, Koeweit  </v>
          </cell>
        </row>
        <row r="121">
          <cell r="B121" t="str">
            <v>Nauruaanse</v>
          </cell>
          <cell r="I121" t="str">
            <v xml:space="preserve">KY, Kaaiman Eilanden  </v>
          </cell>
        </row>
        <row r="122">
          <cell r="B122" t="str">
            <v>Nepalese</v>
          </cell>
          <cell r="I122" t="str">
            <v xml:space="preserve">KZ, Kazachstan  </v>
          </cell>
        </row>
        <row r="123">
          <cell r="B123" t="str">
            <v>Nicaraguaanse</v>
          </cell>
          <cell r="I123" t="str">
            <v xml:space="preserve">LA, Laos  </v>
          </cell>
        </row>
        <row r="124">
          <cell r="B124" t="str">
            <v>Nieuwzeelandse</v>
          </cell>
          <cell r="I124" t="str">
            <v xml:space="preserve">LB, Libanon  </v>
          </cell>
        </row>
        <row r="125">
          <cell r="B125" t="str">
            <v>Nigerese</v>
          </cell>
          <cell r="I125" t="str">
            <v xml:space="preserve">LC, Santa Lucia  </v>
          </cell>
        </row>
        <row r="126">
          <cell r="B126" t="str">
            <v>Nigeriaanse</v>
          </cell>
          <cell r="I126" t="str">
            <v xml:space="preserve">LI, Liechtenstein  </v>
          </cell>
        </row>
        <row r="127">
          <cell r="B127" t="str">
            <v>Noordjemenitische</v>
          </cell>
          <cell r="I127" t="str">
            <v xml:space="preserve">LK, Sri Lanka  </v>
          </cell>
        </row>
        <row r="128">
          <cell r="B128" t="str">
            <v>Noordkoreaanse</v>
          </cell>
          <cell r="I128" t="str">
            <v xml:space="preserve">LR, Liberia  </v>
          </cell>
        </row>
        <row r="129">
          <cell r="B129" t="str">
            <v>Noorse</v>
          </cell>
          <cell r="I129" t="str">
            <v xml:space="preserve">LS, Lesotho  </v>
          </cell>
        </row>
        <row r="130">
          <cell r="B130" t="str">
            <v>Oekraiense</v>
          </cell>
          <cell r="I130" t="str">
            <v xml:space="preserve">LT, Litouwen  </v>
          </cell>
        </row>
        <row r="131">
          <cell r="B131" t="str">
            <v>Oezbeekse</v>
          </cell>
          <cell r="I131" t="str">
            <v xml:space="preserve">LU, Luxemburg  </v>
          </cell>
        </row>
        <row r="132">
          <cell r="B132" t="str">
            <v>Omanitische</v>
          </cell>
          <cell r="I132" t="str">
            <v xml:space="preserve">LV, Letland  </v>
          </cell>
        </row>
        <row r="133">
          <cell r="B133" t="str">
            <v>Oostenrijkse</v>
          </cell>
          <cell r="I133" t="str">
            <v xml:space="preserve">LY, Libië  </v>
          </cell>
        </row>
        <row r="134">
          <cell r="B134" t="str">
            <v>Pakistaanse</v>
          </cell>
          <cell r="I134" t="str">
            <v xml:space="preserve">MA, Marokko  </v>
          </cell>
        </row>
        <row r="135">
          <cell r="B135" t="str">
            <v>Panamese</v>
          </cell>
          <cell r="I135" t="str">
            <v xml:space="preserve">MC, Monaco  </v>
          </cell>
        </row>
        <row r="136">
          <cell r="B136" t="str">
            <v>Papoea-Nieuw-Guinese</v>
          </cell>
          <cell r="I136" t="str">
            <v xml:space="preserve">MD, Republiek Moldavië  </v>
          </cell>
        </row>
        <row r="137">
          <cell r="B137" t="str">
            <v>Paraguayaanse</v>
          </cell>
          <cell r="I137" t="str">
            <v xml:space="preserve">ME, Montenegro  </v>
          </cell>
        </row>
        <row r="138">
          <cell r="B138" t="str">
            <v>Peruaanse</v>
          </cell>
          <cell r="I138" t="str">
            <v xml:space="preserve">MG, Madagascar  </v>
          </cell>
        </row>
        <row r="139">
          <cell r="B139" t="str">
            <v>Poolse</v>
          </cell>
          <cell r="I139" t="str">
            <v xml:space="preserve">MH, Marshall Eilanden  </v>
          </cell>
        </row>
        <row r="140">
          <cell r="B140" t="str">
            <v>Portugese</v>
          </cell>
          <cell r="I140" t="str">
            <v xml:space="preserve">MK, Macedonië  </v>
          </cell>
        </row>
        <row r="141">
          <cell r="B141" t="str">
            <v>Roemeense</v>
          </cell>
          <cell r="I141" t="str">
            <v xml:space="preserve">ML, Mali  </v>
          </cell>
        </row>
        <row r="142">
          <cell r="B142" t="str">
            <v>Russische</v>
          </cell>
          <cell r="I142" t="str">
            <v xml:space="preserve">MM, Myanmar  </v>
          </cell>
        </row>
        <row r="143">
          <cell r="B143" t="str">
            <v>Rwandese</v>
          </cell>
          <cell r="I143" t="str">
            <v xml:space="preserve">MN, Mongolië  </v>
          </cell>
        </row>
        <row r="144">
          <cell r="B144" t="str">
            <v>Saint Kitts en Neviaanse</v>
          </cell>
          <cell r="I144" t="str">
            <v xml:space="preserve">MO, Monaco  </v>
          </cell>
        </row>
        <row r="145">
          <cell r="B145" t="str">
            <v>Salvadoraanse</v>
          </cell>
          <cell r="I145" t="str">
            <v xml:space="preserve">MP, Noordelijke Mariana Eilanden  </v>
          </cell>
        </row>
        <row r="146">
          <cell r="B146" t="str">
            <v>Sanmarinese</v>
          </cell>
          <cell r="I146" t="str">
            <v xml:space="preserve">MQ, Martinique  </v>
          </cell>
        </row>
        <row r="147">
          <cell r="B147" t="str">
            <v>Santomese</v>
          </cell>
          <cell r="I147" t="str">
            <v xml:space="preserve">MR, Mauretanië  </v>
          </cell>
        </row>
        <row r="148">
          <cell r="B148" t="str">
            <v>Saoediarabische</v>
          </cell>
          <cell r="I148" t="str">
            <v xml:space="preserve">MS, Montserrat  </v>
          </cell>
        </row>
        <row r="149">
          <cell r="B149" t="str">
            <v>Senegalese</v>
          </cell>
          <cell r="I149" t="str">
            <v xml:space="preserve">MT, Malta  </v>
          </cell>
        </row>
        <row r="150">
          <cell r="B150" t="str">
            <v>Servische</v>
          </cell>
          <cell r="I150" t="str">
            <v xml:space="preserve">MU, Mauritius  </v>
          </cell>
        </row>
        <row r="151">
          <cell r="B151" t="str">
            <v>Seychelse</v>
          </cell>
          <cell r="I151" t="str">
            <v xml:space="preserve">MV, Malediven  </v>
          </cell>
        </row>
        <row r="152">
          <cell r="B152" t="str">
            <v>Sierraleoonse</v>
          </cell>
          <cell r="I152" t="str">
            <v xml:space="preserve">MW, Malawi  </v>
          </cell>
        </row>
        <row r="153">
          <cell r="B153" t="str">
            <v>Singaporaanse</v>
          </cell>
          <cell r="I153" t="str">
            <v xml:space="preserve">MX, Mexico  </v>
          </cell>
        </row>
        <row r="154">
          <cell r="B154" t="str">
            <v>Sint Vincent en de Grenadinen</v>
          </cell>
          <cell r="I154" t="str">
            <v xml:space="preserve">MY, Maleisië  </v>
          </cell>
        </row>
        <row r="155">
          <cell r="B155" t="str">
            <v>Sintluciaanse</v>
          </cell>
          <cell r="I155" t="str">
            <v xml:space="preserve">MZ, Mozambique  </v>
          </cell>
        </row>
        <row r="156">
          <cell r="B156" t="str">
            <v>Sloveense</v>
          </cell>
          <cell r="I156" t="str">
            <v xml:space="preserve">NA, Namibië  </v>
          </cell>
        </row>
        <row r="157">
          <cell r="B157" t="str">
            <v>Slowaakse</v>
          </cell>
          <cell r="I157" t="str">
            <v xml:space="preserve">NC, Nieuw Caledonië  </v>
          </cell>
        </row>
        <row r="158">
          <cell r="B158" t="str">
            <v>Soedanese</v>
          </cell>
          <cell r="I158" t="str">
            <v xml:space="preserve">NE, Republiek Niger  </v>
          </cell>
        </row>
        <row r="159">
          <cell r="B159" t="str">
            <v>Solomoneilandse</v>
          </cell>
          <cell r="I159" t="str">
            <v xml:space="preserve">NF, Norfolk Eiland  </v>
          </cell>
        </row>
        <row r="160">
          <cell r="B160" t="str">
            <v>Somalische</v>
          </cell>
          <cell r="I160" t="str">
            <v xml:space="preserve">NG, Nigeria  </v>
          </cell>
        </row>
        <row r="161">
          <cell r="B161" t="str">
            <v>Spaanse</v>
          </cell>
          <cell r="I161" t="str">
            <v xml:space="preserve">NI, Nicaragua  </v>
          </cell>
        </row>
        <row r="162">
          <cell r="B162" t="str">
            <v>Srilankaanse</v>
          </cell>
          <cell r="I162" t="str">
            <v xml:space="preserve">NO, Noorwegen  </v>
          </cell>
        </row>
        <row r="163">
          <cell r="B163" t="str">
            <v>Surinaamse</v>
          </cell>
          <cell r="I163" t="str">
            <v xml:space="preserve">NP, Nepal  </v>
          </cell>
        </row>
        <row r="164">
          <cell r="B164" t="str">
            <v>Swazische</v>
          </cell>
          <cell r="I164" t="str">
            <v xml:space="preserve">NR, Nauru  </v>
          </cell>
        </row>
        <row r="165">
          <cell r="B165" t="str">
            <v>Syrische</v>
          </cell>
          <cell r="I165" t="str">
            <v xml:space="preserve">NU, Niue  </v>
          </cell>
        </row>
        <row r="166">
          <cell r="B166" t="str">
            <v>Tadzjiekse</v>
          </cell>
          <cell r="I166" t="str">
            <v xml:space="preserve">NZ, Nieuw Zeeland  </v>
          </cell>
        </row>
        <row r="167">
          <cell r="B167" t="str">
            <v>Taiwanese</v>
          </cell>
          <cell r="I167" t="str">
            <v xml:space="preserve">OM, Oman  </v>
          </cell>
        </row>
        <row r="168">
          <cell r="B168" t="str">
            <v>Tanzaniaanse</v>
          </cell>
          <cell r="I168" t="str">
            <v xml:space="preserve">PA, Panama  </v>
          </cell>
        </row>
        <row r="169">
          <cell r="B169" t="str">
            <v>Thaise</v>
          </cell>
          <cell r="I169" t="str">
            <v xml:space="preserve">PE, Peru  </v>
          </cell>
        </row>
        <row r="170">
          <cell r="B170" t="str">
            <v>Timor Leste</v>
          </cell>
          <cell r="I170" t="str">
            <v xml:space="preserve">PF, Frans Polynesië  </v>
          </cell>
        </row>
        <row r="171">
          <cell r="B171" t="str">
            <v>Toerkmenistaanse</v>
          </cell>
          <cell r="I171" t="str">
            <v xml:space="preserve">PG, Papua Nieuw Guinea  </v>
          </cell>
        </row>
        <row r="172">
          <cell r="B172" t="str">
            <v>Togolese</v>
          </cell>
          <cell r="I172" t="str">
            <v xml:space="preserve">PH, Filipijnen  </v>
          </cell>
        </row>
        <row r="173">
          <cell r="B173" t="str">
            <v>Tongaanse</v>
          </cell>
          <cell r="I173" t="str">
            <v xml:space="preserve">PK, Pakistan  </v>
          </cell>
        </row>
        <row r="174">
          <cell r="B174" t="str">
            <v>Trinidadaanse</v>
          </cell>
          <cell r="I174" t="str">
            <v xml:space="preserve">PL, Polen  </v>
          </cell>
        </row>
        <row r="175">
          <cell r="B175" t="str">
            <v>Tsjadische</v>
          </cell>
          <cell r="I175" t="str">
            <v xml:space="preserve">PM, St Pierre en Miquelon  </v>
          </cell>
        </row>
        <row r="176">
          <cell r="B176" t="str">
            <v>Tsjechische</v>
          </cell>
          <cell r="I176" t="str">
            <v xml:space="preserve">PN, Pitcairn  </v>
          </cell>
        </row>
        <row r="177">
          <cell r="B177" t="str">
            <v>Tsjechische</v>
          </cell>
          <cell r="I177" t="str">
            <v xml:space="preserve">PR, Porto Rico  </v>
          </cell>
        </row>
        <row r="178">
          <cell r="B178" t="str">
            <v>Tunesische</v>
          </cell>
          <cell r="I178" t="str">
            <v xml:space="preserve">PS, Palestina  </v>
          </cell>
        </row>
        <row r="179">
          <cell r="B179" t="str">
            <v>Turkse</v>
          </cell>
          <cell r="I179" t="str">
            <v xml:space="preserve">PT, Portugal  </v>
          </cell>
        </row>
        <row r="180">
          <cell r="B180" t="str">
            <v>Tuvaluaanse</v>
          </cell>
          <cell r="I180" t="str">
            <v xml:space="preserve">PW, Palau  </v>
          </cell>
        </row>
        <row r="181">
          <cell r="B181" t="str">
            <v>Ugandese</v>
          </cell>
          <cell r="I181" t="str">
            <v xml:space="preserve">PY, Paraguay  </v>
          </cell>
        </row>
        <row r="182">
          <cell r="B182" t="str">
            <v>Uruguayaanse</v>
          </cell>
          <cell r="I182" t="str">
            <v xml:space="preserve">QA, Quatar  </v>
          </cell>
        </row>
        <row r="183">
          <cell r="B183" t="str">
            <v>Vanuatuse</v>
          </cell>
          <cell r="I183" t="str">
            <v xml:space="preserve">RE, Reunion  </v>
          </cell>
        </row>
        <row r="184">
          <cell r="B184" t="str">
            <v>Vaticaanse</v>
          </cell>
          <cell r="I184" t="str">
            <v xml:space="preserve">RO, Roemenië  </v>
          </cell>
        </row>
        <row r="185">
          <cell r="B185" t="str">
            <v>Venezolaanse</v>
          </cell>
          <cell r="I185" t="str">
            <v xml:space="preserve">RS, Servië  </v>
          </cell>
        </row>
        <row r="186">
          <cell r="B186" t="str">
            <v>Verenigde Arabische Emiraten</v>
          </cell>
          <cell r="I186" t="str">
            <v xml:space="preserve">RU, Rusland  </v>
          </cell>
        </row>
        <row r="187">
          <cell r="B187" t="str">
            <v>Viëtnamese</v>
          </cell>
          <cell r="I187" t="str">
            <v xml:space="preserve">RW, Rwanda  </v>
          </cell>
        </row>
        <row r="188">
          <cell r="B188" t="str">
            <v>Westsamoaanse</v>
          </cell>
          <cell r="I188" t="str">
            <v xml:space="preserve">SA, Saoedi-Arabië  </v>
          </cell>
        </row>
        <row r="189">
          <cell r="B189" t="str">
            <v>Zaïrese</v>
          </cell>
          <cell r="I189" t="str">
            <v xml:space="preserve">SB, Solomon Eilanden  </v>
          </cell>
        </row>
        <row r="190">
          <cell r="B190" t="str">
            <v>Zambiaanse</v>
          </cell>
          <cell r="I190" t="str">
            <v xml:space="preserve">SC, Seychellen  </v>
          </cell>
        </row>
        <row r="191">
          <cell r="B191" t="str">
            <v>Zimbabwaanse</v>
          </cell>
          <cell r="I191" t="str">
            <v xml:space="preserve">SD, Soedan  </v>
          </cell>
        </row>
        <row r="192">
          <cell r="B192" t="str">
            <v>Zuidafrikaanse</v>
          </cell>
          <cell r="I192" t="str">
            <v xml:space="preserve">SE, Zweden  </v>
          </cell>
        </row>
        <row r="193">
          <cell r="B193" t="str">
            <v>Zuidjemenitische</v>
          </cell>
          <cell r="I193" t="str">
            <v xml:space="preserve">SG, Singapore  </v>
          </cell>
        </row>
        <row r="194">
          <cell r="B194" t="str">
            <v>Zuidkoreaanse</v>
          </cell>
          <cell r="I194" t="str">
            <v xml:space="preserve">SH, St Helena  </v>
          </cell>
        </row>
        <row r="195">
          <cell r="B195" t="str">
            <v>Zweedse</v>
          </cell>
          <cell r="I195" t="str">
            <v xml:space="preserve">SI, Slovenië  </v>
          </cell>
        </row>
        <row r="196">
          <cell r="B196" t="str">
            <v>Zwitserse</v>
          </cell>
          <cell r="I196" t="str">
            <v xml:space="preserve">SJ, Svalbard en Jan Mayen  </v>
          </cell>
        </row>
        <row r="197">
          <cell r="I197" t="str">
            <v xml:space="preserve">SK, Slowakije  </v>
          </cell>
        </row>
        <row r="198">
          <cell r="I198" t="str">
            <v xml:space="preserve">SL, Sierra Leone  </v>
          </cell>
        </row>
        <row r="199">
          <cell r="I199" t="str">
            <v xml:space="preserve">SM, San Marino  </v>
          </cell>
        </row>
        <row r="200">
          <cell r="I200" t="str">
            <v xml:space="preserve">SN, Senegal  </v>
          </cell>
        </row>
        <row r="201">
          <cell r="I201" t="str">
            <v xml:space="preserve">SO, Somalië  </v>
          </cell>
        </row>
        <row r="202">
          <cell r="I202" t="str">
            <v xml:space="preserve">SR, Suriname  </v>
          </cell>
        </row>
        <row r="203">
          <cell r="I203" t="str">
            <v xml:space="preserve">ST, Sao Tome en Principe  </v>
          </cell>
        </row>
        <row r="204">
          <cell r="I204" t="str">
            <v xml:space="preserve">SV, El Salvador  </v>
          </cell>
        </row>
        <row r="205">
          <cell r="I205" t="str">
            <v xml:space="preserve">SX, Sint Maarten (Dutch part)  </v>
          </cell>
        </row>
        <row r="206">
          <cell r="I206" t="str">
            <v xml:space="preserve">SY, Syrië  </v>
          </cell>
        </row>
        <row r="207">
          <cell r="I207" t="str">
            <v xml:space="preserve">SZ, Swaziland  </v>
          </cell>
        </row>
        <row r="208">
          <cell r="I208" t="str">
            <v xml:space="preserve">TC, Turks en Caicos Eilanden  </v>
          </cell>
        </row>
        <row r="209">
          <cell r="I209" t="str">
            <v xml:space="preserve">TD, Tsjaad  </v>
          </cell>
        </row>
        <row r="210">
          <cell r="I210" t="str">
            <v xml:space="preserve">TF, Franse Zuidelijke Territories  </v>
          </cell>
        </row>
        <row r="211">
          <cell r="I211" t="str">
            <v xml:space="preserve">TG, Togo  </v>
          </cell>
        </row>
        <row r="212">
          <cell r="I212" t="str">
            <v xml:space="preserve">TH, Thailand  </v>
          </cell>
        </row>
        <row r="213">
          <cell r="I213" t="str">
            <v xml:space="preserve">TJ, Tadzjikistan  </v>
          </cell>
        </row>
        <row r="214">
          <cell r="I214" t="str">
            <v xml:space="preserve">TK, Tokelau  </v>
          </cell>
        </row>
        <row r="215">
          <cell r="I215" t="str">
            <v xml:space="preserve">TL, Timor Leste  </v>
          </cell>
        </row>
        <row r="216">
          <cell r="I216" t="str">
            <v xml:space="preserve">TM, Turkmenistan  </v>
          </cell>
        </row>
        <row r="217">
          <cell r="I217" t="str">
            <v xml:space="preserve">TN, Tunesië  </v>
          </cell>
        </row>
        <row r="218">
          <cell r="I218" t="str">
            <v xml:space="preserve">TO, Tonga  </v>
          </cell>
        </row>
        <row r="219">
          <cell r="I219" t="str">
            <v xml:space="preserve">TR, Turkije  </v>
          </cell>
        </row>
        <row r="220">
          <cell r="I220" t="str">
            <v xml:space="preserve">TT, Trinidad en Tobago  </v>
          </cell>
        </row>
        <row r="221">
          <cell r="I221" t="str">
            <v xml:space="preserve">TV, Tuvalu  </v>
          </cell>
        </row>
        <row r="222">
          <cell r="I222" t="str">
            <v xml:space="preserve">TW, Taiwan  </v>
          </cell>
        </row>
        <row r="223">
          <cell r="I223" t="str">
            <v xml:space="preserve">TZ, Tanzania  </v>
          </cell>
        </row>
        <row r="224">
          <cell r="I224" t="str">
            <v xml:space="preserve">UA, Oekraïne  </v>
          </cell>
        </row>
        <row r="225">
          <cell r="I225" t="str">
            <v xml:space="preserve">UG, Uganda  </v>
          </cell>
        </row>
        <row r="226">
          <cell r="I226" t="str">
            <v xml:space="preserve">UM, United States Minor Outlaying Eilanden  </v>
          </cell>
        </row>
        <row r="227">
          <cell r="I227" t="str">
            <v xml:space="preserve">US, Verenigde Staten  </v>
          </cell>
        </row>
        <row r="228">
          <cell r="I228" t="str">
            <v xml:space="preserve">UY, Uruguay  </v>
          </cell>
        </row>
        <row r="229">
          <cell r="I229" t="str">
            <v xml:space="preserve">UZ, Oezbekistan  </v>
          </cell>
        </row>
        <row r="230">
          <cell r="I230" t="str">
            <v xml:space="preserve">VA, Vaticaanstad  </v>
          </cell>
        </row>
        <row r="231">
          <cell r="I231" t="str">
            <v xml:space="preserve">VC, St Vincent en Grenada  </v>
          </cell>
        </row>
        <row r="232">
          <cell r="I232" t="str">
            <v xml:space="preserve">VE, Venezuela  </v>
          </cell>
        </row>
        <row r="233">
          <cell r="I233" t="str">
            <v xml:space="preserve">VG, Britse Maagdeneilanden  </v>
          </cell>
        </row>
        <row r="234">
          <cell r="I234" t="str">
            <v xml:space="preserve">VI, Amerikaanse Maagdeneilanden  </v>
          </cell>
        </row>
        <row r="235">
          <cell r="I235" t="str">
            <v xml:space="preserve">VN, Vietnam  </v>
          </cell>
        </row>
        <row r="236">
          <cell r="I236" t="str">
            <v xml:space="preserve">VU, Vanuata  </v>
          </cell>
        </row>
        <row r="237">
          <cell r="I237" t="str">
            <v xml:space="preserve">WF, Wallis en Futuna  </v>
          </cell>
        </row>
        <row r="238">
          <cell r="I238" t="str">
            <v xml:space="preserve">WS, Samoa  </v>
          </cell>
        </row>
        <row r="239">
          <cell r="I239" t="str">
            <v xml:space="preserve">YE, Yemen  </v>
          </cell>
        </row>
        <row r="240">
          <cell r="I240" t="str">
            <v xml:space="preserve">YT, Mayotte  </v>
          </cell>
        </row>
        <row r="241">
          <cell r="I241" t="str">
            <v xml:space="preserve">ZA, Zuid Afrika  </v>
          </cell>
        </row>
        <row r="242">
          <cell r="I242" t="str">
            <v xml:space="preserve">ZM, Zambia  </v>
          </cell>
        </row>
        <row r="243">
          <cell r="I243" t="str">
            <v xml:space="preserve">ZW, Zimbabwe  </v>
          </cell>
        </row>
        <row r="244">
          <cell r="I244" t="str">
            <v xml:space="preserve">ZZ, Anders  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FX213"/>
  <sheetViews>
    <sheetView showZeros="0" zoomScaleNormal="100" workbookViewId="0">
      <selection activeCell="N45" sqref="N45"/>
    </sheetView>
  </sheetViews>
  <sheetFormatPr defaultRowHeight="12.75" x14ac:dyDescent="0.2"/>
  <cols>
    <col min="1" max="1" width="13" style="23" customWidth="1"/>
    <col min="2" max="2" width="10.85546875" style="23" customWidth="1"/>
    <col min="3" max="3" width="13.28515625" style="23" customWidth="1"/>
    <col min="4" max="4" width="9.42578125" style="23" customWidth="1"/>
    <col min="5" max="5" width="8.85546875" style="23" customWidth="1"/>
    <col min="6" max="6" width="15.28515625" style="25" customWidth="1"/>
    <col min="7" max="7" width="18" style="23" customWidth="1"/>
    <col min="8" max="8" width="21.5703125" style="30" customWidth="1"/>
    <col min="9" max="9" width="17.28515625" style="23" customWidth="1"/>
    <col min="10" max="10" width="23.7109375" style="23" customWidth="1"/>
    <col min="11" max="11" width="14.28515625" style="25" customWidth="1"/>
    <col min="12" max="12" width="14.140625" style="25" customWidth="1"/>
    <col min="13" max="13" width="14.140625" style="24" customWidth="1"/>
    <col min="14" max="14" width="23.42578125" style="23" customWidth="1"/>
    <col min="15" max="15" width="12.42578125" style="24" customWidth="1"/>
    <col min="16" max="16" width="10.140625" style="23" customWidth="1"/>
    <col min="17" max="17" width="9.28515625" style="23" customWidth="1"/>
    <col min="18" max="18" width="6.5703125" style="23" customWidth="1"/>
    <col min="19" max="19" width="15.28515625" style="23" customWidth="1"/>
    <col min="20" max="20" width="19.5703125" style="26" customWidth="1"/>
    <col min="21" max="21" width="25.5703125" style="26" customWidth="1"/>
    <col min="22" max="22" width="20.42578125" style="25" customWidth="1"/>
    <col min="23" max="23" width="20" style="30" customWidth="1"/>
    <col min="24" max="24" width="17.28515625" style="23" customWidth="1"/>
    <col min="25" max="25" width="16.140625" style="23" customWidth="1"/>
    <col min="26" max="26" width="19.42578125" style="23" customWidth="1"/>
    <col min="27" max="27" width="15.5703125" style="23" customWidth="1"/>
    <col min="28" max="28" width="14.5703125" style="23" customWidth="1"/>
    <col min="29" max="29" width="20" style="25" customWidth="1"/>
    <col min="30" max="30" width="25.28515625" style="23" customWidth="1"/>
    <col min="31" max="31" width="16.28515625" style="25" customWidth="1"/>
    <col min="32" max="32" width="16" style="25" customWidth="1"/>
    <col min="33" max="33" width="14.5703125" style="23" customWidth="1"/>
    <col min="34" max="34" width="11.85546875" style="23" customWidth="1"/>
    <col min="35" max="35" width="9.7109375" style="23" customWidth="1"/>
    <col min="36" max="36" width="6.42578125" style="23" customWidth="1"/>
    <col min="37" max="37" width="12.28515625" style="23" customWidth="1"/>
    <col min="38" max="38" width="8.5703125" style="23" customWidth="1"/>
    <col min="39" max="39" width="14.140625" style="26" customWidth="1"/>
    <col min="40" max="40" width="15.85546875" style="23" customWidth="1"/>
    <col min="41" max="41" width="13.5703125" style="26" customWidth="1"/>
    <col min="42" max="42" width="25.5703125" style="26" customWidth="1"/>
    <col min="43" max="43" width="25.5703125" style="25" customWidth="1"/>
    <col min="44" max="45" width="12" style="23" customWidth="1"/>
    <col min="46" max="46" width="12" style="25" customWidth="1"/>
    <col min="47" max="47" width="12.7109375" style="25" customWidth="1"/>
    <col min="48" max="48" width="7.7109375" style="23" customWidth="1"/>
    <col min="49" max="49" width="8.7109375" style="24" customWidth="1"/>
    <col min="50" max="50" width="7.5703125" style="24" customWidth="1"/>
    <col min="51" max="51" width="7.140625" style="24" customWidth="1"/>
    <col min="52" max="53" width="13.5703125" style="24" customWidth="1"/>
    <col min="54" max="54" width="14.85546875" style="25" customWidth="1"/>
    <col min="55" max="55" width="13.140625" style="23" customWidth="1"/>
    <col min="56" max="56" width="20.140625" style="23" customWidth="1"/>
    <col min="57" max="57" width="16.42578125" style="25" customWidth="1"/>
    <col min="58" max="58" width="17.7109375" style="24" customWidth="1"/>
    <col min="59" max="59" width="23.28515625" style="25" customWidth="1"/>
    <col min="60" max="60" width="13.140625" style="23" customWidth="1"/>
    <col min="61" max="61" width="20.140625" style="23" customWidth="1"/>
    <col min="62" max="62" width="16.42578125" style="25" customWidth="1"/>
    <col min="63" max="63" width="17.7109375" style="24" customWidth="1"/>
    <col min="64" max="64" width="23.28515625" style="25" customWidth="1"/>
    <col min="65" max="65" width="13.140625" style="23" customWidth="1"/>
    <col min="66" max="66" width="20.140625" style="23" customWidth="1"/>
    <col min="67" max="67" width="16.42578125" style="25" customWidth="1"/>
    <col min="68" max="68" width="17.7109375" style="24" customWidth="1"/>
    <col min="69" max="69" width="23.28515625" style="25" customWidth="1"/>
    <col min="70" max="70" width="13.140625" style="23" customWidth="1"/>
    <col min="71" max="71" width="20.140625" style="23" customWidth="1"/>
    <col min="72" max="72" width="16.42578125" style="25" customWidth="1"/>
    <col min="73" max="73" width="17.7109375" style="24" customWidth="1"/>
    <col min="74" max="74" width="23.28515625" style="25" customWidth="1"/>
    <col min="75" max="75" width="13.140625" style="23" customWidth="1"/>
    <col min="76" max="76" width="20.140625" style="23" customWidth="1"/>
    <col min="77" max="77" width="16.42578125" style="25" customWidth="1"/>
    <col min="78" max="78" width="17.7109375" style="24" customWidth="1"/>
    <col min="79" max="79" width="23.28515625" style="25" customWidth="1"/>
    <col min="80" max="80" width="13.140625" style="23" customWidth="1"/>
    <col min="81" max="81" width="20.140625" style="23" customWidth="1"/>
    <col min="82" max="82" width="16.42578125" style="25" customWidth="1"/>
    <col min="83" max="83" width="17.7109375" style="24" customWidth="1"/>
    <col min="84" max="84" width="23.28515625" style="25" customWidth="1"/>
    <col min="85" max="85" width="13.140625" style="23" customWidth="1"/>
    <col min="86" max="86" width="20.140625" style="23" customWidth="1"/>
    <col min="87" max="87" width="16.42578125" style="25" customWidth="1"/>
    <col min="88" max="88" width="17.7109375" style="24" customWidth="1"/>
    <col min="89" max="89" width="23.28515625" style="25" customWidth="1"/>
    <col min="90" max="90" width="13.140625" style="23" customWidth="1"/>
    <col min="91" max="91" width="20.140625" style="23" customWidth="1"/>
    <col min="92" max="92" width="16.42578125" style="25" customWidth="1"/>
    <col min="93" max="93" width="17.7109375" style="24" customWidth="1"/>
    <col min="94" max="94" width="23.28515625" style="25" customWidth="1"/>
    <col min="95" max="95" width="13.140625" style="23" customWidth="1"/>
    <col min="96" max="96" width="20.140625" style="23" customWidth="1"/>
    <col min="97" max="97" width="16.42578125" style="25" customWidth="1"/>
    <col min="98" max="98" width="17.7109375" style="24" customWidth="1"/>
    <col min="99" max="99" width="23.28515625" style="25" customWidth="1"/>
    <col min="100" max="100" width="13.140625" style="23" customWidth="1"/>
    <col min="101" max="101" width="20.140625" style="23" customWidth="1"/>
    <col min="102" max="102" width="16.42578125" style="25" customWidth="1"/>
    <col min="103" max="103" width="17.7109375" style="24" customWidth="1"/>
    <col min="104" max="104" width="23.28515625" style="25" customWidth="1"/>
    <col min="105" max="105" width="14.28515625" style="23" customWidth="1"/>
    <col min="106" max="106" width="11.85546875" style="23" customWidth="1"/>
    <col min="107" max="107" width="19" style="23" customWidth="1"/>
    <col min="108" max="108" width="15.28515625" style="25" customWidth="1"/>
    <col min="109" max="109" width="17.28515625" style="23" customWidth="1"/>
    <col min="110" max="110" width="24.28515625" style="23" customWidth="1"/>
    <col min="111" max="112" width="20.5703125" style="25" customWidth="1"/>
    <col min="113" max="113" width="24.42578125" style="26" customWidth="1"/>
    <col min="114" max="114" width="19.42578125" style="23" customWidth="1"/>
    <col min="115" max="115" width="18.7109375" style="23" customWidth="1"/>
    <col min="116" max="116" width="25.85546875" style="23" customWidth="1"/>
    <col min="117" max="117" width="22.140625" style="25" customWidth="1"/>
    <col min="118" max="118" width="13.85546875" style="23" customWidth="1"/>
    <col min="119" max="119" width="20.85546875" style="23" customWidth="1"/>
    <col min="120" max="120" width="17.28515625" style="25" customWidth="1"/>
    <col min="121" max="121" width="19.42578125" style="25" customWidth="1"/>
    <col min="122" max="122" width="26.5703125" style="26" customWidth="1"/>
    <col min="123" max="123" width="17.85546875" style="26" customWidth="1"/>
    <col min="124" max="124" width="20.28515625" style="26" customWidth="1"/>
    <col min="125" max="125" width="21.140625" style="26" customWidth="1"/>
    <col min="126" max="126" width="18.5703125" style="23" customWidth="1"/>
    <col min="127" max="127" width="25.7109375" style="23" customWidth="1"/>
    <col min="128" max="129" width="22" style="25" customWidth="1"/>
    <col min="130" max="130" width="22" style="23" customWidth="1"/>
    <col min="131" max="131" width="22" style="25" customWidth="1"/>
    <col min="132" max="132" width="27" style="23" customWidth="1"/>
    <col min="133" max="133" width="34.140625" style="23" customWidth="1"/>
    <col min="134" max="134" width="30.42578125" style="25" customWidth="1"/>
    <col min="135" max="135" width="21" style="23" customWidth="1"/>
    <col min="136" max="136" width="28.140625" style="23" customWidth="1"/>
    <col min="137" max="137" width="24.42578125" style="25" customWidth="1"/>
    <col min="138" max="138" width="19" style="23" customWidth="1"/>
    <col min="139" max="139" width="26.140625" style="23" customWidth="1"/>
    <col min="140" max="140" width="22.42578125" style="25" customWidth="1"/>
    <col min="141" max="141" width="20.140625" style="23" customWidth="1"/>
    <col min="142" max="142" width="27.28515625" style="23" customWidth="1"/>
    <col min="143" max="143" width="23.5703125" style="25" customWidth="1"/>
    <col min="144" max="144" width="17.85546875" style="23" customWidth="1"/>
    <col min="145" max="145" width="21.140625" style="25" customWidth="1"/>
    <col min="146" max="146" width="14.28515625" style="23" customWidth="1"/>
    <col min="147" max="147" width="14.85546875" style="23" customWidth="1"/>
    <col min="148" max="148" width="18.140625" style="23" customWidth="1"/>
    <col min="149" max="149" width="15.85546875" style="23" customWidth="1"/>
    <col min="150" max="150" width="13.28515625" style="23" customWidth="1"/>
    <col min="151" max="151" width="18.7109375" style="25" customWidth="1"/>
    <col min="152" max="152" width="24" style="23" customWidth="1"/>
    <col min="153" max="153" width="14.28515625" style="23" customWidth="1"/>
    <col min="154" max="154" width="14.85546875" style="23" customWidth="1"/>
    <col min="155" max="155" width="18.140625" style="23" customWidth="1"/>
    <col min="156" max="156" width="15.85546875" style="23" customWidth="1"/>
    <col min="157" max="157" width="13.28515625" style="23" customWidth="1"/>
    <col min="158" max="158" width="18.7109375" style="25" customWidth="1"/>
    <col min="159" max="159" width="24" style="23" customWidth="1"/>
    <col min="160" max="160" width="14.28515625" style="23" customWidth="1"/>
    <col min="161" max="161" width="14.85546875" style="23" customWidth="1"/>
    <col min="162" max="162" width="18.140625" style="23" customWidth="1"/>
    <col min="163" max="163" width="15.85546875" style="23" customWidth="1"/>
    <col min="164" max="164" width="13.28515625" style="23" customWidth="1"/>
    <col min="165" max="165" width="18.7109375" style="25" customWidth="1"/>
    <col min="166" max="166" width="24" style="23" customWidth="1"/>
    <col min="167" max="167" width="14.28515625" style="23" customWidth="1"/>
    <col min="168" max="168" width="14.85546875" style="23" customWidth="1"/>
    <col min="169" max="169" width="18.140625" style="23" customWidth="1"/>
    <col min="170" max="170" width="15.85546875" style="23" customWidth="1"/>
    <col min="171" max="171" width="13.28515625" style="23" customWidth="1"/>
    <col min="172" max="172" width="18.7109375" style="25" customWidth="1"/>
    <col min="173" max="173" width="24" style="23" customWidth="1"/>
    <col min="174" max="174" width="14.28515625" style="23" customWidth="1"/>
    <col min="175" max="175" width="14.85546875" style="23" customWidth="1"/>
    <col min="176" max="176" width="18.140625" style="23" customWidth="1"/>
    <col min="177" max="177" width="15.85546875" style="23" customWidth="1"/>
    <col min="178" max="178" width="13.28515625" style="23" customWidth="1"/>
    <col min="179" max="179" width="18.7109375" style="25" customWidth="1"/>
    <col min="180" max="180" width="24" style="23" customWidth="1"/>
    <col min="181" max="16384" width="9.140625" style="18"/>
  </cols>
  <sheetData>
    <row r="1" spans="1:180" s="17" customFormat="1" x14ac:dyDescent="0.2">
      <c r="A1" s="35" t="s">
        <v>651</v>
      </c>
      <c r="B1" s="35"/>
      <c r="C1" s="35"/>
      <c r="D1" s="35"/>
      <c r="E1" s="35"/>
      <c r="F1" s="35"/>
      <c r="G1" s="35"/>
      <c r="H1" s="3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31"/>
      <c r="X1" s="14"/>
      <c r="Y1" s="14"/>
      <c r="Z1" s="14"/>
      <c r="AA1" s="14"/>
      <c r="AB1" s="14"/>
      <c r="AC1" s="14"/>
      <c r="AD1" s="14"/>
      <c r="AE1" s="14"/>
      <c r="AF1" s="15"/>
      <c r="AG1" s="16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</row>
    <row r="2" spans="1:180" ht="15.75" x14ac:dyDescent="0.25">
      <c r="A2" s="36" t="s">
        <v>652</v>
      </c>
      <c r="B2" s="36"/>
      <c r="C2" s="37"/>
      <c r="D2" s="37"/>
      <c r="E2" s="37"/>
      <c r="F2" s="37"/>
      <c r="G2" s="37"/>
      <c r="H2" s="37"/>
      <c r="I2" s="18"/>
      <c r="J2" s="1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7"/>
      <c r="X2" s="18"/>
      <c r="Y2" s="18"/>
      <c r="Z2" s="18"/>
      <c r="AA2" s="18"/>
      <c r="AB2" s="18"/>
      <c r="AC2" s="18"/>
      <c r="AD2" s="18"/>
      <c r="AE2" s="18"/>
      <c r="AF2" s="15"/>
      <c r="AG2" s="15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</row>
    <row r="3" spans="1:180" s="17" customFormat="1" x14ac:dyDescent="0.2">
      <c r="A3" s="35" t="s">
        <v>653</v>
      </c>
      <c r="B3" s="35"/>
      <c r="C3" s="35"/>
      <c r="D3" s="35"/>
      <c r="E3" s="35"/>
      <c r="F3" s="35"/>
      <c r="G3" s="35"/>
      <c r="H3" s="3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31"/>
      <c r="X3" s="14"/>
      <c r="Y3" s="14"/>
      <c r="Z3" s="14"/>
      <c r="AA3" s="14"/>
      <c r="AB3" s="14"/>
      <c r="AC3" s="14"/>
      <c r="AD3" s="14"/>
      <c r="AE3" s="14"/>
      <c r="AF3" s="15"/>
      <c r="AG3" s="15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</row>
    <row r="4" spans="1:180" s="17" customFormat="1" x14ac:dyDescent="0.2">
      <c r="A4" s="35" t="s">
        <v>643</v>
      </c>
      <c r="B4" s="35"/>
      <c r="C4" s="35"/>
      <c r="D4" s="35"/>
      <c r="E4" s="35"/>
      <c r="F4" s="35"/>
      <c r="G4" s="35"/>
      <c r="H4" s="35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31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</row>
    <row r="5" spans="1:180" x14ac:dyDescent="0.2">
      <c r="A5" s="35" t="s">
        <v>644</v>
      </c>
      <c r="B5" s="35"/>
      <c r="C5" s="35"/>
      <c r="D5" s="35"/>
      <c r="E5" s="35"/>
      <c r="F5" s="35"/>
      <c r="G5" s="35"/>
      <c r="H5" s="35"/>
      <c r="I5" s="18"/>
      <c r="J5" s="14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</row>
    <row r="6" spans="1:180" x14ac:dyDescent="0.2">
      <c r="A6" s="35" t="s">
        <v>645</v>
      </c>
      <c r="B6" s="35"/>
      <c r="C6" s="35"/>
      <c r="D6" s="35"/>
      <c r="E6" s="35"/>
      <c r="F6" s="35"/>
      <c r="G6" s="35"/>
      <c r="H6" s="35"/>
      <c r="I6" s="18"/>
      <c r="J6" s="1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2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</row>
    <row r="7" spans="1:180" ht="13.5" thickBot="1" x14ac:dyDescent="0.25">
      <c r="A7" s="38" t="s">
        <v>646</v>
      </c>
      <c r="B7" s="38"/>
      <c r="C7" s="38"/>
      <c r="D7" s="38"/>
      <c r="E7" s="38"/>
      <c r="F7" s="38"/>
      <c r="G7" s="38"/>
      <c r="H7" s="3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7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</row>
    <row r="8" spans="1:180" x14ac:dyDescent="0.2">
      <c r="A8" s="35" t="s">
        <v>647</v>
      </c>
      <c r="B8" s="35"/>
      <c r="C8" s="35"/>
      <c r="D8" s="35"/>
      <c r="E8" s="35"/>
      <c r="F8" s="35"/>
      <c r="G8" s="35"/>
      <c r="H8" s="35"/>
      <c r="I8" s="44"/>
      <c r="J8" s="45"/>
      <c r="K8" s="45"/>
      <c r="L8" s="45"/>
      <c r="M8" s="45"/>
      <c r="N8" s="45"/>
      <c r="O8" s="46"/>
      <c r="P8" s="18"/>
      <c r="Q8" s="18"/>
      <c r="R8" s="18"/>
      <c r="S8" s="18"/>
      <c r="T8" s="18"/>
      <c r="U8" s="18"/>
      <c r="V8" s="18"/>
      <c r="W8" s="27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</row>
    <row r="9" spans="1:180" ht="13.5" thickBot="1" x14ac:dyDescent="0.25">
      <c r="A9" s="39"/>
      <c r="B9" s="39"/>
      <c r="C9" s="39"/>
      <c r="D9" s="39"/>
      <c r="E9" s="39"/>
      <c r="F9" s="39"/>
      <c r="G9" s="39"/>
      <c r="H9" s="39"/>
      <c r="I9" s="47"/>
      <c r="J9" s="48"/>
      <c r="K9" s="48"/>
      <c r="L9" s="48"/>
      <c r="M9" s="48"/>
      <c r="N9" s="48"/>
      <c r="O9" s="49"/>
      <c r="P9" s="18"/>
      <c r="Q9" s="18"/>
      <c r="R9" s="18"/>
      <c r="S9" s="18"/>
      <c r="T9" s="18"/>
      <c r="U9" s="18"/>
      <c r="V9" s="18"/>
      <c r="W9" s="27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</row>
    <row r="10" spans="1:180" x14ac:dyDescent="0.2">
      <c r="A10" s="39"/>
      <c r="B10" s="39"/>
      <c r="C10" s="39"/>
      <c r="D10" s="39"/>
      <c r="E10" s="39"/>
      <c r="F10" s="39"/>
      <c r="G10" s="39"/>
      <c r="H10" s="39"/>
      <c r="I10" s="50"/>
      <c r="J10" s="50"/>
      <c r="K10" s="51"/>
      <c r="L10" s="50"/>
      <c r="M10" s="50"/>
      <c r="N10" s="50"/>
      <c r="O10" s="50"/>
      <c r="P10" s="18"/>
      <c r="Q10" s="18"/>
      <c r="R10" s="18"/>
      <c r="S10" s="18"/>
      <c r="T10" s="18"/>
      <c r="U10" s="18"/>
      <c r="V10" s="18"/>
      <c r="W10" s="27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</row>
    <row r="11" spans="1:180" x14ac:dyDescent="0.2">
      <c r="A11" s="35" t="s">
        <v>654</v>
      </c>
      <c r="B11" s="35"/>
      <c r="C11" s="35"/>
      <c r="D11" s="35"/>
      <c r="E11" s="35"/>
      <c r="F11" s="35"/>
      <c r="G11" s="35"/>
      <c r="H11" s="35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7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</row>
    <row r="12" spans="1:180" x14ac:dyDescent="0.2">
      <c r="A12" s="18"/>
      <c r="B12" s="18"/>
      <c r="C12" s="18"/>
      <c r="D12" s="18"/>
      <c r="E12" s="18"/>
      <c r="F12" s="18"/>
      <c r="G12" s="18"/>
      <c r="H12" s="2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32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 t="s">
        <v>201</v>
      </c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</row>
    <row r="13" spans="1:180" x14ac:dyDescent="0.2">
      <c r="A13" s="20" t="s">
        <v>3</v>
      </c>
      <c r="B13" s="20" t="s">
        <v>1</v>
      </c>
      <c r="C13" s="21" t="s">
        <v>2</v>
      </c>
      <c r="D13" s="21" t="s">
        <v>0</v>
      </c>
      <c r="E13" s="20" t="s">
        <v>4</v>
      </c>
      <c r="F13" s="20" t="s">
        <v>5</v>
      </c>
      <c r="G13" s="22" t="s">
        <v>43</v>
      </c>
      <c r="H13" s="28" t="s">
        <v>40</v>
      </c>
      <c r="I13" s="21" t="s">
        <v>18</v>
      </c>
      <c r="J13" s="20" t="s">
        <v>17</v>
      </c>
      <c r="K13" s="20" t="s">
        <v>19</v>
      </c>
      <c r="L13" s="21" t="s">
        <v>20</v>
      </c>
      <c r="M13" s="21" t="s">
        <v>335</v>
      </c>
      <c r="N13" s="20" t="s">
        <v>6</v>
      </c>
      <c r="O13" s="20" t="s">
        <v>7</v>
      </c>
      <c r="P13" s="22" t="s">
        <v>8</v>
      </c>
      <c r="Q13" s="20" t="s">
        <v>9</v>
      </c>
      <c r="R13" s="20" t="s">
        <v>10</v>
      </c>
      <c r="S13" s="22" t="s">
        <v>339</v>
      </c>
      <c r="T13" s="20" t="s">
        <v>24</v>
      </c>
      <c r="U13" s="20" t="s">
        <v>25</v>
      </c>
      <c r="V13" s="20" t="s">
        <v>239</v>
      </c>
      <c r="W13" s="22" t="s">
        <v>13</v>
      </c>
      <c r="X13" s="21" t="s">
        <v>32</v>
      </c>
      <c r="Y13" s="21" t="s">
        <v>33</v>
      </c>
      <c r="Z13" s="21" t="s">
        <v>34</v>
      </c>
      <c r="AA13" s="21" t="s">
        <v>31</v>
      </c>
      <c r="AB13" s="21" t="s">
        <v>35</v>
      </c>
      <c r="AC13" s="21" t="s">
        <v>36</v>
      </c>
      <c r="AD13" s="21" t="s">
        <v>41</v>
      </c>
      <c r="AE13" s="21" t="s">
        <v>28</v>
      </c>
      <c r="AF13" s="21" t="s">
        <v>29</v>
      </c>
      <c r="AG13" s="21" t="s">
        <v>30</v>
      </c>
      <c r="AH13" s="21" t="s">
        <v>14</v>
      </c>
      <c r="AI13" s="21" t="s">
        <v>15</v>
      </c>
      <c r="AJ13" s="21" t="s">
        <v>16</v>
      </c>
      <c r="AK13" s="21" t="s">
        <v>11</v>
      </c>
      <c r="AL13" s="21" t="s">
        <v>12</v>
      </c>
      <c r="AM13" s="21" t="s">
        <v>42</v>
      </c>
      <c r="AN13" s="21" t="s">
        <v>23</v>
      </c>
      <c r="AO13" s="22" t="s">
        <v>240</v>
      </c>
      <c r="AP13" s="22" t="s">
        <v>241</v>
      </c>
      <c r="AQ13" s="22" t="s">
        <v>242</v>
      </c>
      <c r="AR13" s="21" t="s">
        <v>237</v>
      </c>
      <c r="AS13" s="21" t="s">
        <v>337</v>
      </c>
      <c r="AT13" s="21" t="s">
        <v>21</v>
      </c>
      <c r="AU13" s="21" t="s">
        <v>22</v>
      </c>
      <c r="AV13" s="21" t="s">
        <v>236</v>
      </c>
      <c r="AW13" s="21" t="s">
        <v>238</v>
      </c>
      <c r="AX13" s="21" t="s">
        <v>234</v>
      </c>
      <c r="AY13" s="21" t="s">
        <v>235</v>
      </c>
      <c r="AZ13" s="22" t="s">
        <v>336</v>
      </c>
      <c r="BA13" s="22" t="s">
        <v>593</v>
      </c>
      <c r="BB13" s="22" t="s">
        <v>338</v>
      </c>
      <c r="BC13" s="21" t="s">
        <v>204</v>
      </c>
      <c r="BD13" s="21" t="s">
        <v>214</v>
      </c>
      <c r="BE13" s="21" t="s">
        <v>215</v>
      </c>
      <c r="BF13" s="21" t="s">
        <v>284</v>
      </c>
      <c r="BG13" s="21" t="s">
        <v>285</v>
      </c>
      <c r="BH13" s="21" t="s">
        <v>205</v>
      </c>
      <c r="BI13" s="21" t="s">
        <v>216</v>
      </c>
      <c r="BJ13" s="21" t="s">
        <v>217</v>
      </c>
      <c r="BK13" s="21" t="s">
        <v>286</v>
      </c>
      <c r="BL13" s="21" t="s">
        <v>287</v>
      </c>
      <c r="BM13" s="21" t="s">
        <v>206</v>
      </c>
      <c r="BN13" s="21" t="s">
        <v>218</v>
      </c>
      <c r="BO13" s="21" t="s">
        <v>219</v>
      </c>
      <c r="BP13" s="21" t="s">
        <v>288</v>
      </c>
      <c r="BQ13" s="21" t="s">
        <v>289</v>
      </c>
      <c r="BR13" s="22" t="s">
        <v>300</v>
      </c>
      <c r="BS13" s="22" t="s">
        <v>301</v>
      </c>
      <c r="BT13" s="22" t="s">
        <v>302</v>
      </c>
      <c r="BU13" s="22" t="s">
        <v>303</v>
      </c>
      <c r="BV13" s="22" t="s">
        <v>304</v>
      </c>
      <c r="BW13" s="22" t="s">
        <v>305</v>
      </c>
      <c r="BX13" s="22" t="s">
        <v>306</v>
      </c>
      <c r="BY13" s="22" t="s">
        <v>307</v>
      </c>
      <c r="BZ13" s="22" t="s">
        <v>308</v>
      </c>
      <c r="CA13" s="22" t="s">
        <v>309</v>
      </c>
      <c r="CB13" s="22" t="s">
        <v>310</v>
      </c>
      <c r="CC13" s="22" t="s">
        <v>311</v>
      </c>
      <c r="CD13" s="22" t="s">
        <v>312</v>
      </c>
      <c r="CE13" s="22" t="s">
        <v>313</v>
      </c>
      <c r="CF13" s="22" t="s">
        <v>314</v>
      </c>
      <c r="CG13" s="22" t="s">
        <v>315</v>
      </c>
      <c r="CH13" s="22" t="s">
        <v>316</v>
      </c>
      <c r="CI13" s="22" t="s">
        <v>317</v>
      </c>
      <c r="CJ13" s="22" t="s">
        <v>318</v>
      </c>
      <c r="CK13" s="22" t="s">
        <v>319</v>
      </c>
      <c r="CL13" s="22" t="s">
        <v>320</v>
      </c>
      <c r="CM13" s="22" t="s">
        <v>321</v>
      </c>
      <c r="CN13" s="22" t="s">
        <v>322</v>
      </c>
      <c r="CO13" s="22" t="s">
        <v>323</v>
      </c>
      <c r="CP13" s="22" t="s">
        <v>324</v>
      </c>
      <c r="CQ13" s="22" t="s">
        <v>325</v>
      </c>
      <c r="CR13" s="22" t="s">
        <v>326</v>
      </c>
      <c r="CS13" s="22" t="s">
        <v>327</v>
      </c>
      <c r="CT13" s="22" t="s">
        <v>328</v>
      </c>
      <c r="CU13" s="22" t="s">
        <v>329</v>
      </c>
      <c r="CV13" s="22" t="s">
        <v>330</v>
      </c>
      <c r="CW13" s="22" t="s">
        <v>331</v>
      </c>
      <c r="CX13" s="22" t="s">
        <v>332</v>
      </c>
      <c r="CY13" s="22" t="s">
        <v>333</v>
      </c>
      <c r="CZ13" s="22" t="s">
        <v>334</v>
      </c>
      <c r="DA13" s="21" t="s">
        <v>295</v>
      </c>
      <c r="DB13" s="21" t="s">
        <v>207</v>
      </c>
      <c r="DC13" s="21" t="s">
        <v>220</v>
      </c>
      <c r="DD13" s="21" t="s">
        <v>221</v>
      </c>
      <c r="DE13" s="21" t="s">
        <v>208</v>
      </c>
      <c r="DF13" s="21" t="s">
        <v>222</v>
      </c>
      <c r="DG13" s="21" t="s">
        <v>223</v>
      </c>
      <c r="DH13" s="21" t="s">
        <v>290</v>
      </c>
      <c r="DI13" s="21" t="s">
        <v>291</v>
      </c>
      <c r="DJ13" s="21" t="s">
        <v>296</v>
      </c>
      <c r="DK13" s="21" t="s">
        <v>648</v>
      </c>
      <c r="DL13" s="21" t="s">
        <v>649</v>
      </c>
      <c r="DM13" s="21" t="s">
        <v>650</v>
      </c>
      <c r="DN13" s="21" t="s">
        <v>209</v>
      </c>
      <c r="DO13" s="21" t="s">
        <v>224</v>
      </c>
      <c r="DP13" s="21" t="s">
        <v>225</v>
      </c>
      <c r="DQ13" s="21" t="s">
        <v>588</v>
      </c>
      <c r="DR13" s="21" t="s">
        <v>589</v>
      </c>
      <c r="DS13" s="21" t="s">
        <v>585</v>
      </c>
      <c r="DT13" s="21" t="s">
        <v>586</v>
      </c>
      <c r="DU13" s="21" t="s">
        <v>587</v>
      </c>
      <c r="DV13" s="21" t="s">
        <v>210</v>
      </c>
      <c r="DW13" s="21" t="s">
        <v>226</v>
      </c>
      <c r="DX13" s="21" t="s">
        <v>227</v>
      </c>
      <c r="DY13" s="21" t="s">
        <v>211</v>
      </c>
      <c r="DZ13" s="21" t="s">
        <v>228</v>
      </c>
      <c r="EA13" s="21" t="s">
        <v>229</v>
      </c>
      <c r="EB13" s="21" t="s">
        <v>297</v>
      </c>
      <c r="EC13" s="21" t="s">
        <v>298</v>
      </c>
      <c r="ED13" s="21" t="s">
        <v>299</v>
      </c>
      <c r="EE13" s="21" t="s">
        <v>212</v>
      </c>
      <c r="EF13" s="21" t="s">
        <v>230</v>
      </c>
      <c r="EG13" s="21" t="s">
        <v>231</v>
      </c>
      <c r="EH13" s="21" t="s">
        <v>590</v>
      </c>
      <c r="EI13" s="21" t="s">
        <v>591</v>
      </c>
      <c r="EJ13" s="21" t="s">
        <v>592</v>
      </c>
      <c r="EK13" s="21" t="s">
        <v>213</v>
      </c>
      <c r="EL13" s="21" t="s">
        <v>232</v>
      </c>
      <c r="EM13" s="21" t="s">
        <v>233</v>
      </c>
      <c r="EN13" s="21" t="s">
        <v>641</v>
      </c>
      <c r="EO13" s="21" t="s">
        <v>642</v>
      </c>
      <c r="EP13" s="21" t="s">
        <v>249</v>
      </c>
      <c r="EQ13" s="21" t="s">
        <v>250</v>
      </c>
      <c r="ER13" s="21" t="s">
        <v>251</v>
      </c>
      <c r="ES13" s="21" t="s">
        <v>252</v>
      </c>
      <c r="ET13" s="21" t="s">
        <v>253</v>
      </c>
      <c r="EU13" s="21" t="s">
        <v>254</v>
      </c>
      <c r="EV13" s="21" t="s">
        <v>255</v>
      </c>
      <c r="EW13" s="21" t="s">
        <v>256</v>
      </c>
      <c r="EX13" s="21" t="s">
        <v>257</v>
      </c>
      <c r="EY13" s="21" t="s">
        <v>258</v>
      </c>
      <c r="EZ13" s="21" t="s">
        <v>259</v>
      </c>
      <c r="FA13" s="21" t="s">
        <v>260</v>
      </c>
      <c r="FB13" s="21" t="s">
        <v>261</v>
      </c>
      <c r="FC13" s="21" t="s">
        <v>262</v>
      </c>
      <c r="FD13" s="21" t="s">
        <v>263</v>
      </c>
      <c r="FE13" s="21" t="s">
        <v>264</v>
      </c>
      <c r="FF13" s="21" t="s">
        <v>265</v>
      </c>
      <c r="FG13" s="21" t="s">
        <v>266</v>
      </c>
      <c r="FH13" s="21" t="s">
        <v>267</v>
      </c>
      <c r="FI13" s="21" t="s">
        <v>268</v>
      </c>
      <c r="FJ13" s="21" t="s">
        <v>269</v>
      </c>
      <c r="FK13" s="21" t="s">
        <v>270</v>
      </c>
      <c r="FL13" s="21" t="s">
        <v>271</v>
      </c>
      <c r="FM13" s="21" t="s">
        <v>272</v>
      </c>
      <c r="FN13" s="21" t="s">
        <v>273</v>
      </c>
      <c r="FO13" s="21" t="s">
        <v>274</v>
      </c>
      <c r="FP13" s="21" t="s">
        <v>275</v>
      </c>
      <c r="FQ13" s="21" t="s">
        <v>276</v>
      </c>
      <c r="FR13" s="21" t="s">
        <v>277</v>
      </c>
      <c r="FS13" s="21" t="s">
        <v>278</v>
      </c>
      <c r="FT13" s="21" t="s">
        <v>279</v>
      </c>
      <c r="FU13" s="21" t="s">
        <v>280</v>
      </c>
      <c r="FV13" s="21" t="s">
        <v>281</v>
      </c>
      <c r="FW13" s="21" t="s">
        <v>282</v>
      </c>
      <c r="FX13" s="21" t="s">
        <v>283</v>
      </c>
    </row>
    <row r="14" spans="1:180" x14ac:dyDescent="0.2">
      <c r="A14" t="b">
        <f>Tabel!C2</f>
        <v>0</v>
      </c>
      <c r="B14" t="b">
        <f>Tabel!D2</f>
        <v>0</v>
      </c>
      <c r="C14" t="b">
        <f>Tabel!E2</f>
        <v>0</v>
      </c>
      <c r="D14" s="10"/>
      <c r="E14" t="b">
        <f>Tabel!G2</f>
        <v>0</v>
      </c>
      <c r="F14" s="11" t="b">
        <f>Tabel!F2</f>
        <v>0</v>
      </c>
      <c r="H14" s="29" t="b">
        <f>Tabel!S2</f>
        <v>0</v>
      </c>
      <c r="J14" s="11" t="e">
        <f>Tabel!B2</f>
        <v>#N/A</v>
      </c>
      <c r="K14" s="11" t="b">
        <f>Tabel!P2</f>
        <v>0</v>
      </c>
      <c r="L14"/>
      <c r="N14" t="b">
        <f>Tabel!V2</f>
        <v>0</v>
      </c>
      <c r="O14" t="b">
        <f>Tabel!W2</f>
        <v>0</v>
      </c>
      <c r="P14" t="b">
        <f>Tabel!X2</f>
        <v>0</v>
      </c>
      <c r="Q14" t="b">
        <f>Tabel!Y2</f>
        <v>0</v>
      </c>
      <c r="R14" t="b">
        <f>Tabel!Z2</f>
        <v>0</v>
      </c>
      <c r="T14" s="34">
        <f>(Tabel!Q2*Tabel!R2)/12.96/100</f>
        <v>0</v>
      </c>
      <c r="U14" t="b">
        <f>Tabel!Q2</f>
        <v>0</v>
      </c>
      <c r="V14" s="11">
        <f>Tabel!A2</f>
        <v>43101</v>
      </c>
      <c r="W14" s="33"/>
      <c r="X14" t="b">
        <f>Tabel!I2</f>
        <v>0</v>
      </c>
      <c r="Y14" t="b">
        <f>Tabel!J2</f>
        <v>0</v>
      </c>
      <c r="Z14" t="b">
        <f>Tabel!K2</f>
        <v>0</v>
      </c>
      <c r="AA14" s="10"/>
      <c r="AB14" t="b">
        <f>Tabel!L2</f>
        <v>0</v>
      </c>
      <c r="AC14" s="11" t="b">
        <f>Tabel!M2</f>
        <v>0</v>
      </c>
      <c r="AD14" s="10" t="b">
        <f>Tabel!T2</f>
        <v>0</v>
      </c>
      <c r="AE14" s="11"/>
      <c r="BC14" s="18" t="s">
        <v>201</v>
      </c>
      <c r="BD14"/>
      <c r="EU14" s="25" t="b">
        <f>Tabel!O2</f>
        <v>0</v>
      </c>
    </row>
    <row r="15" spans="1:180" x14ac:dyDescent="0.2">
      <c r="A15" t="b">
        <f>Tabel!C3</f>
        <v>0</v>
      </c>
      <c r="B15" t="b">
        <f>Tabel!D3</f>
        <v>0</v>
      </c>
      <c r="C15" t="b">
        <f>Tabel!E3</f>
        <v>0</v>
      </c>
      <c r="D15" s="10"/>
      <c r="E15" t="b">
        <f>Tabel!G3</f>
        <v>0</v>
      </c>
      <c r="F15" s="11" t="b">
        <f>Tabel!F3</f>
        <v>0</v>
      </c>
      <c r="H15" s="29" t="b">
        <f>Tabel!S3</f>
        <v>0</v>
      </c>
      <c r="J15" s="11" t="e">
        <f>Tabel!B3</f>
        <v>#N/A</v>
      </c>
      <c r="K15" s="11" t="b">
        <f>Tabel!P3</f>
        <v>0</v>
      </c>
      <c r="L15"/>
      <c r="N15" t="b">
        <f>Tabel!V3</f>
        <v>0</v>
      </c>
      <c r="O15" t="b">
        <f>Tabel!W3</f>
        <v>0</v>
      </c>
      <c r="P15" t="b">
        <f>Tabel!X3</f>
        <v>0</v>
      </c>
      <c r="Q15" t="b">
        <f>Tabel!Y3</f>
        <v>0</v>
      </c>
      <c r="R15" t="b">
        <f>Tabel!Z3</f>
        <v>0</v>
      </c>
      <c r="T15" s="34">
        <f>(Tabel!Q3*Tabel!R3)/12.96/100</f>
        <v>0</v>
      </c>
      <c r="U15" t="b">
        <f>Tabel!Q3</f>
        <v>0</v>
      </c>
      <c r="V15" s="11">
        <f>Tabel!A3</f>
        <v>43101</v>
      </c>
      <c r="W15" s="33"/>
      <c r="X15" t="b">
        <f>Tabel!I3</f>
        <v>0</v>
      </c>
      <c r="Y15" t="b">
        <f>Tabel!J3</f>
        <v>0</v>
      </c>
      <c r="Z15" t="b">
        <f>Tabel!K3</f>
        <v>0</v>
      </c>
      <c r="AA15" s="10"/>
      <c r="AB15" t="b">
        <f>Tabel!L3</f>
        <v>0</v>
      </c>
      <c r="AC15" s="11" t="b">
        <f>Tabel!M3</f>
        <v>0</v>
      </c>
      <c r="AD15" s="10" t="b">
        <f>Tabel!T3</f>
        <v>0</v>
      </c>
      <c r="AE15"/>
      <c r="BC15" s="18" t="s">
        <v>201</v>
      </c>
      <c r="BD15"/>
      <c r="EU15" s="25" t="b">
        <f>Tabel!O3</f>
        <v>0</v>
      </c>
    </row>
    <row r="16" spans="1:180" x14ac:dyDescent="0.2">
      <c r="A16" t="b">
        <f>Tabel!C4</f>
        <v>0</v>
      </c>
      <c r="B16" t="b">
        <f>Tabel!D4</f>
        <v>0</v>
      </c>
      <c r="C16" t="b">
        <f>Tabel!E4</f>
        <v>0</v>
      </c>
      <c r="D16" s="10"/>
      <c r="E16" t="b">
        <f>Tabel!G4</f>
        <v>0</v>
      </c>
      <c r="F16" s="11" t="b">
        <f>Tabel!F4</f>
        <v>0</v>
      </c>
      <c r="H16" s="29" t="b">
        <f>Tabel!S4</f>
        <v>0</v>
      </c>
      <c r="J16" s="11" t="e">
        <f>Tabel!B4</f>
        <v>#N/A</v>
      </c>
      <c r="K16" s="11" t="b">
        <f>Tabel!P4</f>
        <v>0</v>
      </c>
      <c r="L16"/>
      <c r="N16" t="b">
        <f>Tabel!V4</f>
        <v>0</v>
      </c>
      <c r="O16" t="b">
        <f>Tabel!W4</f>
        <v>0</v>
      </c>
      <c r="P16" t="b">
        <f>Tabel!X4</f>
        <v>0</v>
      </c>
      <c r="Q16" t="b">
        <f>Tabel!Y4</f>
        <v>0</v>
      </c>
      <c r="R16" t="b">
        <f>Tabel!Z4</f>
        <v>0</v>
      </c>
      <c r="T16" s="34">
        <f>(Tabel!Q4*Tabel!R4)/12.96/100</f>
        <v>0</v>
      </c>
      <c r="U16" t="b">
        <f>Tabel!Q4</f>
        <v>0</v>
      </c>
      <c r="V16" s="11">
        <f>Tabel!A4</f>
        <v>43101</v>
      </c>
      <c r="W16" s="33"/>
      <c r="X16" t="b">
        <f>Tabel!I4</f>
        <v>0</v>
      </c>
      <c r="Y16" t="b">
        <f>Tabel!J4</f>
        <v>0</v>
      </c>
      <c r="Z16" t="b">
        <f>Tabel!K4</f>
        <v>0</v>
      </c>
      <c r="AA16" s="10"/>
      <c r="AB16" t="b">
        <f>Tabel!L4</f>
        <v>0</v>
      </c>
      <c r="AC16" s="11" t="b">
        <f>Tabel!M4</f>
        <v>0</v>
      </c>
      <c r="AD16" s="10" t="b">
        <f>Tabel!T4</f>
        <v>0</v>
      </c>
      <c r="AE16" s="11"/>
      <c r="BC16" s="18" t="s">
        <v>201</v>
      </c>
      <c r="BD16"/>
      <c r="EU16" s="25" t="b">
        <f>Tabel!O4</f>
        <v>0</v>
      </c>
    </row>
    <row r="17" spans="1:151" x14ac:dyDescent="0.2">
      <c r="A17" t="b">
        <f>Tabel!C5</f>
        <v>0</v>
      </c>
      <c r="B17" t="b">
        <f>Tabel!D5</f>
        <v>0</v>
      </c>
      <c r="C17" t="b">
        <f>Tabel!E5</f>
        <v>0</v>
      </c>
      <c r="D17" s="10"/>
      <c r="E17" t="b">
        <f>Tabel!G5</f>
        <v>0</v>
      </c>
      <c r="F17" s="11" t="b">
        <f>Tabel!F5</f>
        <v>0</v>
      </c>
      <c r="H17" s="29" t="b">
        <f>Tabel!S5</f>
        <v>0</v>
      </c>
      <c r="J17" s="11" t="e">
        <f>Tabel!B5</f>
        <v>#N/A</v>
      </c>
      <c r="K17" s="11" t="b">
        <f>Tabel!P5</f>
        <v>0</v>
      </c>
      <c r="L17"/>
      <c r="N17" t="b">
        <f>Tabel!V5</f>
        <v>0</v>
      </c>
      <c r="O17" t="b">
        <f>Tabel!W5</f>
        <v>0</v>
      </c>
      <c r="P17" t="b">
        <f>Tabel!X5</f>
        <v>0</v>
      </c>
      <c r="Q17" t="b">
        <f>Tabel!Y5</f>
        <v>0</v>
      </c>
      <c r="R17" t="b">
        <f>Tabel!Z5</f>
        <v>0</v>
      </c>
      <c r="T17" s="34">
        <f>(Tabel!Q5*Tabel!R5)/12.96/100</f>
        <v>0</v>
      </c>
      <c r="U17" t="b">
        <f>Tabel!Q5</f>
        <v>0</v>
      </c>
      <c r="V17" s="11">
        <f>Tabel!A5</f>
        <v>43101</v>
      </c>
      <c r="W17" s="33"/>
      <c r="X17" t="b">
        <f>Tabel!I5</f>
        <v>0</v>
      </c>
      <c r="Y17" t="b">
        <f>Tabel!J5</f>
        <v>0</v>
      </c>
      <c r="Z17" t="b">
        <f>Tabel!K5</f>
        <v>0</v>
      </c>
      <c r="AA17" s="10"/>
      <c r="AB17" t="b">
        <f>Tabel!L5</f>
        <v>0</v>
      </c>
      <c r="AC17" s="11" t="b">
        <f>Tabel!M5</f>
        <v>0</v>
      </c>
      <c r="AD17" s="10" t="b">
        <f>Tabel!T5</f>
        <v>0</v>
      </c>
      <c r="AE17"/>
      <c r="BC17" s="18" t="s">
        <v>201</v>
      </c>
      <c r="BD17"/>
      <c r="EU17" s="25" t="b">
        <f>Tabel!O5</f>
        <v>0</v>
      </c>
    </row>
    <row r="18" spans="1:151" x14ac:dyDescent="0.2">
      <c r="A18" t="b">
        <f>Tabel!C6</f>
        <v>0</v>
      </c>
      <c r="B18" t="b">
        <f>Tabel!D6</f>
        <v>0</v>
      </c>
      <c r="C18" t="b">
        <f>Tabel!E6</f>
        <v>0</v>
      </c>
      <c r="D18" s="10"/>
      <c r="E18" t="b">
        <f>Tabel!G6</f>
        <v>0</v>
      </c>
      <c r="F18" s="11" t="b">
        <f>Tabel!F6</f>
        <v>0</v>
      </c>
      <c r="H18" s="29" t="b">
        <f>Tabel!S6</f>
        <v>0</v>
      </c>
      <c r="J18" s="11" t="e">
        <f>Tabel!B6</f>
        <v>#N/A</v>
      </c>
      <c r="K18" s="11" t="b">
        <f>Tabel!P6</f>
        <v>0</v>
      </c>
      <c r="L18"/>
      <c r="N18" t="b">
        <f>Tabel!V6</f>
        <v>0</v>
      </c>
      <c r="O18" t="b">
        <f>Tabel!W6</f>
        <v>0</v>
      </c>
      <c r="P18" t="b">
        <f>Tabel!X6</f>
        <v>0</v>
      </c>
      <c r="Q18" t="b">
        <f>Tabel!Y6</f>
        <v>0</v>
      </c>
      <c r="R18" t="b">
        <f>Tabel!Z6</f>
        <v>0</v>
      </c>
      <c r="T18" s="34">
        <f>(Tabel!Q6*Tabel!R6)/12.96/100</f>
        <v>0</v>
      </c>
      <c r="U18" t="b">
        <f>Tabel!Q6</f>
        <v>0</v>
      </c>
      <c r="V18" s="11">
        <f>Tabel!A6</f>
        <v>43101</v>
      </c>
      <c r="W18" s="33"/>
      <c r="X18" t="b">
        <f>Tabel!I6</f>
        <v>0</v>
      </c>
      <c r="Y18" t="b">
        <f>Tabel!J6</f>
        <v>0</v>
      </c>
      <c r="Z18" t="b">
        <f>Tabel!K6</f>
        <v>0</v>
      </c>
      <c r="AA18" s="10"/>
      <c r="AB18" t="b">
        <f>Tabel!L6</f>
        <v>0</v>
      </c>
      <c r="AC18" s="11" t="b">
        <f>Tabel!M6</f>
        <v>0</v>
      </c>
      <c r="AD18" s="10" t="b">
        <f>Tabel!T6</f>
        <v>0</v>
      </c>
      <c r="AE18" s="11"/>
      <c r="BC18" s="18" t="s">
        <v>201</v>
      </c>
      <c r="BD18"/>
      <c r="EU18" s="25" t="b">
        <f>Tabel!O6</f>
        <v>0</v>
      </c>
    </row>
    <row r="19" spans="1:151" x14ac:dyDescent="0.2">
      <c r="A19" t="b">
        <f>Tabel!C7</f>
        <v>0</v>
      </c>
      <c r="B19" t="b">
        <f>Tabel!D7</f>
        <v>0</v>
      </c>
      <c r="C19" t="b">
        <f>Tabel!E7</f>
        <v>0</v>
      </c>
      <c r="D19" s="10"/>
      <c r="E19" t="b">
        <f>Tabel!G7</f>
        <v>0</v>
      </c>
      <c r="F19" s="11" t="b">
        <f>Tabel!F7</f>
        <v>0</v>
      </c>
      <c r="H19" s="29" t="b">
        <f>Tabel!S7</f>
        <v>0</v>
      </c>
      <c r="J19" s="11" t="e">
        <f>Tabel!B7</f>
        <v>#N/A</v>
      </c>
      <c r="K19" s="11" t="b">
        <f>Tabel!P7</f>
        <v>0</v>
      </c>
      <c r="L19"/>
      <c r="N19" t="b">
        <f>Tabel!V7</f>
        <v>0</v>
      </c>
      <c r="O19" t="b">
        <f>Tabel!W7</f>
        <v>0</v>
      </c>
      <c r="P19" t="b">
        <f>Tabel!X7</f>
        <v>0</v>
      </c>
      <c r="Q19" t="b">
        <f>Tabel!Y7</f>
        <v>0</v>
      </c>
      <c r="R19" t="b">
        <f>Tabel!Z7</f>
        <v>0</v>
      </c>
      <c r="T19" s="34">
        <f>(Tabel!Q7*Tabel!R7)/12.96/100</f>
        <v>0</v>
      </c>
      <c r="U19" t="b">
        <f>Tabel!Q7</f>
        <v>0</v>
      </c>
      <c r="V19" s="11">
        <f>Tabel!A7</f>
        <v>43101</v>
      </c>
      <c r="W19" s="33"/>
      <c r="X19" t="b">
        <f>Tabel!I7</f>
        <v>0</v>
      </c>
      <c r="Y19" t="b">
        <f>Tabel!J7</f>
        <v>0</v>
      </c>
      <c r="Z19" t="b">
        <f>Tabel!K7</f>
        <v>0</v>
      </c>
      <c r="AA19" s="10"/>
      <c r="AB19" t="b">
        <f>Tabel!L7</f>
        <v>0</v>
      </c>
      <c r="AC19" s="11" t="b">
        <f>Tabel!M7</f>
        <v>0</v>
      </c>
      <c r="AD19" s="10" t="b">
        <f>Tabel!T7</f>
        <v>0</v>
      </c>
      <c r="AE19"/>
      <c r="BC19" s="18" t="s">
        <v>201</v>
      </c>
      <c r="BD19"/>
      <c r="EU19" s="25" t="b">
        <f>Tabel!O7</f>
        <v>0</v>
      </c>
    </row>
    <row r="20" spans="1:151" x14ac:dyDescent="0.2">
      <c r="A20" t="b">
        <f>Tabel!C8</f>
        <v>0</v>
      </c>
      <c r="B20" t="b">
        <f>Tabel!D8</f>
        <v>0</v>
      </c>
      <c r="C20" t="b">
        <f>Tabel!E8</f>
        <v>0</v>
      </c>
      <c r="D20" s="10"/>
      <c r="E20" t="b">
        <f>Tabel!G8</f>
        <v>0</v>
      </c>
      <c r="F20" s="11" t="b">
        <f>Tabel!F8</f>
        <v>0</v>
      </c>
      <c r="H20" s="29" t="b">
        <f>Tabel!S8</f>
        <v>0</v>
      </c>
      <c r="J20" s="11" t="e">
        <f>Tabel!B8</f>
        <v>#N/A</v>
      </c>
      <c r="K20" s="11" t="b">
        <f>Tabel!P8</f>
        <v>0</v>
      </c>
      <c r="L20"/>
      <c r="N20" t="b">
        <f>Tabel!V8</f>
        <v>0</v>
      </c>
      <c r="O20" t="b">
        <f>Tabel!W8</f>
        <v>0</v>
      </c>
      <c r="P20" t="b">
        <f>Tabel!X8</f>
        <v>0</v>
      </c>
      <c r="Q20" t="b">
        <f>Tabel!Y8</f>
        <v>0</v>
      </c>
      <c r="R20" t="b">
        <f>Tabel!Z8</f>
        <v>0</v>
      </c>
      <c r="T20" s="34">
        <f>(Tabel!Q8*Tabel!R8)/12.96/100</f>
        <v>0</v>
      </c>
      <c r="U20" t="b">
        <f>Tabel!Q8</f>
        <v>0</v>
      </c>
      <c r="V20" s="11">
        <f>Tabel!A8</f>
        <v>43101</v>
      </c>
      <c r="W20" s="33"/>
      <c r="X20" t="b">
        <f>Tabel!I8</f>
        <v>0</v>
      </c>
      <c r="Y20" t="b">
        <f>Tabel!J8</f>
        <v>0</v>
      </c>
      <c r="Z20" t="b">
        <f>Tabel!K8</f>
        <v>0</v>
      </c>
      <c r="AA20" s="10"/>
      <c r="AB20" t="b">
        <f>Tabel!L8</f>
        <v>0</v>
      </c>
      <c r="AC20" s="11" t="b">
        <f>Tabel!M8</f>
        <v>0</v>
      </c>
      <c r="AD20" s="10" t="b">
        <f>Tabel!T8</f>
        <v>0</v>
      </c>
      <c r="AE20"/>
      <c r="BC20" s="18" t="s">
        <v>201</v>
      </c>
      <c r="BD20"/>
      <c r="EU20" s="25" t="b">
        <f>Tabel!O8</f>
        <v>0</v>
      </c>
    </row>
    <row r="21" spans="1:151" x14ac:dyDescent="0.2">
      <c r="A21" t="b">
        <f>Tabel!C9</f>
        <v>0</v>
      </c>
      <c r="B21" t="b">
        <f>Tabel!D9</f>
        <v>0</v>
      </c>
      <c r="C21" t="b">
        <f>Tabel!E9</f>
        <v>0</v>
      </c>
      <c r="D21" s="10"/>
      <c r="E21" t="b">
        <f>Tabel!G9</f>
        <v>0</v>
      </c>
      <c r="F21" s="11" t="b">
        <f>Tabel!F9</f>
        <v>0</v>
      </c>
      <c r="H21" s="29" t="b">
        <f>Tabel!S9</f>
        <v>0</v>
      </c>
      <c r="J21" s="11" t="e">
        <f>Tabel!B9</f>
        <v>#N/A</v>
      </c>
      <c r="K21" s="11" t="b">
        <f>Tabel!P9</f>
        <v>0</v>
      </c>
      <c r="L21"/>
      <c r="N21" t="b">
        <f>Tabel!V9</f>
        <v>0</v>
      </c>
      <c r="O21" t="b">
        <f>Tabel!W9</f>
        <v>0</v>
      </c>
      <c r="P21" t="b">
        <f>Tabel!X9</f>
        <v>0</v>
      </c>
      <c r="Q21" t="b">
        <f>Tabel!Y9</f>
        <v>0</v>
      </c>
      <c r="R21" t="b">
        <f>Tabel!Z9</f>
        <v>0</v>
      </c>
      <c r="T21" s="34">
        <f>(Tabel!Q9*Tabel!R9)/12.96/100</f>
        <v>0</v>
      </c>
      <c r="U21" t="b">
        <f>Tabel!Q9</f>
        <v>0</v>
      </c>
      <c r="V21" s="11">
        <f>Tabel!A9</f>
        <v>43101</v>
      </c>
      <c r="W21" s="33"/>
      <c r="X21" t="b">
        <f>Tabel!I9</f>
        <v>0</v>
      </c>
      <c r="Y21" t="b">
        <f>Tabel!J9</f>
        <v>0</v>
      </c>
      <c r="Z21" t="b">
        <f>Tabel!K9</f>
        <v>0</v>
      </c>
      <c r="AA21" s="10"/>
      <c r="AB21" t="b">
        <f>Tabel!L9</f>
        <v>0</v>
      </c>
      <c r="AC21" s="11" t="b">
        <f>Tabel!M9</f>
        <v>0</v>
      </c>
      <c r="AD21" s="10" t="b">
        <f>Tabel!T9</f>
        <v>0</v>
      </c>
      <c r="AE21" s="11"/>
      <c r="BC21" s="18" t="s">
        <v>201</v>
      </c>
      <c r="BD21"/>
      <c r="EU21" s="25" t="b">
        <f>Tabel!O9</f>
        <v>0</v>
      </c>
    </row>
    <row r="22" spans="1:151" x14ac:dyDescent="0.2">
      <c r="A22" t="b">
        <f>Tabel!C10</f>
        <v>0</v>
      </c>
      <c r="B22" t="b">
        <f>Tabel!D10</f>
        <v>0</v>
      </c>
      <c r="C22" t="b">
        <f>Tabel!E10</f>
        <v>0</v>
      </c>
      <c r="D22" s="10"/>
      <c r="E22" t="b">
        <f>Tabel!G10</f>
        <v>0</v>
      </c>
      <c r="F22" s="11" t="b">
        <f>Tabel!F10</f>
        <v>0</v>
      </c>
      <c r="H22" s="29" t="b">
        <f>Tabel!S10</f>
        <v>0</v>
      </c>
      <c r="J22" s="11" t="e">
        <f>Tabel!B10</f>
        <v>#N/A</v>
      </c>
      <c r="K22" s="11" t="b">
        <f>Tabel!P10</f>
        <v>0</v>
      </c>
      <c r="L22"/>
      <c r="N22" t="b">
        <f>Tabel!V10</f>
        <v>0</v>
      </c>
      <c r="O22" t="b">
        <f>Tabel!W10</f>
        <v>0</v>
      </c>
      <c r="P22" t="b">
        <f>Tabel!X10</f>
        <v>0</v>
      </c>
      <c r="Q22" t="b">
        <f>Tabel!Y10</f>
        <v>0</v>
      </c>
      <c r="R22" t="b">
        <f>Tabel!Z10</f>
        <v>0</v>
      </c>
      <c r="T22" s="34">
        <f>(Tabel!Q10*Tabel!R10)/12.96/100</f>
        <v>0</v>
      </c>
      <c r="U22" t="b">
        <f>Tabel!Q10</f>
        <v>0</v>
      </c>
      <c r="V22" s="11">
        <f>Tabel!A10</f>
        <v>43101</v>
      </c>
      <c r="W22" s="33"/>
      <c r="X22" t="b">
        <f>Tabel!I10</f>
        <v>0</v>
      </c>
      <c r="Y22" t="b">
        <f>Tabel!J10</f>
        <v>0</v>
      </c>
      <c r="Z22" t="b">
        <f>Tabel!K10</f>
        <v>0</v>
      </c>
      <c r="AA22" s="10"/>
      <c r="AB22" t="b">
        <f>Tabel!L10</f>
        <v>0</v>
      </c>
      <c r="AC22" s="11" t="b">
        <f>Tabel!M10</f>
        <v>0</v>
      </c>
      <c r="AD22" s="10" t="b">
        <f>Tabel!T10</f>
        <v>0</v>
      </c>
      <c r="AE22" s="11"/>
      <c r="BC22" s="18" t="s">
        <v>201</v>
      </c>
      <c r="BD22"/>
      <c r="EU22" s="25" t="b">
        <f>Tabel!O10</f>
        <v>0</v>
      </c>
    </row>
    <row r="23" spans="1:151" x14ac:dyDescent="0.2">
      <c r="A23" t="b">
        <f>Tabel!C11</f>
        <v>0</v>
      </c>
      <c r="B23" t="b">
        <f>Tabel!D11</f>
        <v>0</v>
      </c>
      <c r="C23" t="b">
        <f>Tabel!E11</f>
        <v>0</v>
      </c>
      <c r="D23" s="10"/>
      <c r="E23" t="b">
        <f>Tabel!G11</f>
        <v>0</v>
      </c>
      <c r="F23" s="11" t="b">
        <f>Tabel!F11</f>
        <v>0</v>
      </c>
      <c r="H23" s="29" t="b">
        <f>Tabel!S11</f>
        <v>0</v>
      </c>
      <c r="J23" s="11" t="e">
        <f>Tabel!B11</f>
        <v>#N/A</v>
      </c>
      <c r="K23" s="11" t="b">
        <f>Tabel!P11</f>
        <v>0</v>
      </c>
      <c r="L23"/>
      <c r="N23" t="b">
        <f>Tabel!V11</f>
        <v>0</v>
      </c>
      <c r="O23" t="b">
        <f>Tabel!W11</f>
        <v>0</v>
      </c>
      <c r="P23" t="b">
        <f>Tabel!X11</f>
        <v>0</v>
      </c>
      <c r="Q23" t="b">
        <f>Tabel!Y11</f>
        <v>0</v>
      </c>
      <c r="R23" t="b">
        <f>Tabel!Z11</f>
        <v>0</v>
      </c>
      <c r="T23" s="34">
        <f>(Tabel!Q11*Tabel!R11)/12.96/100</f>
        <v>0</v>
      </c>
      <c r="U23" t="b">
        <f>Tabel!Q11</f>
        <v>0</v>
      </c>
      <c r="V23" s="11">
        <f>Tabel!A11</f>
        <v>43101</v>
      </c>
      <c r="W23" s="33"/>
      <c r="X23" t="b">
        <f>Tabel!I11</f>
        <v>0</v>
      </c>
      <c r="Y23" t="b">
        <f>Tabel!J11</f>
        <v>0</v>
      </c>
      <c r="Z23" t="b">
        <f>Tabel!K11</f>
        <v>0</v>
      </c>
      <c r="AA23" s="10"/>
      <c r="AB23" t="b">
        <f>Tabel!L11</f>
        <v>0</v>
      </c>
      <c r="AC23" s="11" t="b">
        <f>Tabel!M11</f>
        <v>0</v>
      </c>
      <c r="AD23" s="10" t="b">
        <f>Tabel!T11</f>
        <v>0</v>
      </c>
      <c r="AE23"/>
      <c r="BC23" s="18" t="s">
        <v>201</v>
      </c>
      <c r="BD23"/>
      <c r="EU23" s="25" t="b">
        <f>Tabel!O11</f>
        <v>0</v>
      </c>
    </row>
    <row r="24" spans="1:151" x14ac:dyDescent="0.2">
      <c r="A24" t="b">
        <f>Tabel!C12</f>
        <v>0</v>
      </c>
      <c r="B24" t="b">
        <f>Tabel!D12</f>
        <v>0</v>
      </c>
      <c r="C24" t="b">
        <f>Tabel!E12</f>
        <v>0</v>
      </c>
      <c r="D24" s="10"/>
      <c r="E24" t="b">
        <f>Tabel!G12</f>
        <v>0</v>
      </c>
      <c r="F24" s="11" t="b">
        <f>Tabel!F12</f>
        <v>0</v>
      </c>
      <c r="H24" s="29" t="b">
        <f>Tabel!S12</f>
        <v>0</v>
      </c>
      <c r="J24" s="11" t="e">
        <f>Tabel!B12</f>
        <v>#N/A</v>
      </c>
      <c r="K24" s="11" t="b">
        <f>Tabel!P12</f>
        <v>0</v>
      </c>
      <c r="L24"/>
      <c r="N24" t="b">
        <f>Tabel!V12</f>
        <v>0</v>
      </c>
      <c r="O24" t="b">
        <f>Tabel!W12</f>
        <v>0</v>
      </c>
      <c r="P24" t="b">
        <f>Tabel!X12</f>
        <v>0</v>
      </c>
      <c r="Q24" t="b">
        <f>Tabel!Y12</f>
        <v>0</v>
      </c>
      <c r="R24" t="b">
        <f>Tabel!Z12</f>
        <v>0</v>
      </c>
      <c r="T24" s="34">
        <f>(Tabel!Q12*Tabel!R12)/12.96/100</f>
        <v>0</v>
      </c>
      <c r="U24" t="b">
        <f>Tabel!Q12</f>
        <v>0</v>
      </c>
      <c r="V24" s="11">
        <f>Tabel!A12</f>
        <v>43101</v>
      </c>
      <c r="W24" s="33"/>
      <c r="X24" t="b">
        <f>Tabel!I12</f>
        <v>0</v>
      </c>
      <c r="Y24" t="b">
        <f>Tabel!J12</f>
        <v>0</v>
      </c>
      <c r="Z24" t="b">
        <f>Tabel!K12</f>
        <v>0</v>
      </c>
      <c r="AA24" s="10"/>
      <c r="AB24" t="b">
        <f>Tabel!L12</f>
        <v>0</v>
      </c>
      <c r="AC24" s="11" t="b">
        <f>Tabel!M12</f>
        <v>0</v>
      </c>
      <c r="AD24" s="10" t="b">
        <f>Tabel!T12</f>
        <v>0</v>
      </c>
      <c r="AE24"/>
      <c r="BC24" s="18" t="s">
        <v>201</v>
      </c>
      <c r="BD24"/>
      <c r="EU24" s="25" t="b">
        <f>Tabel!O12</f>
        <v>0</v>
      </c>
    </row>
    <row r="25" spans="1:151" x14ac:dyDescent="0.2">
      <c r="A25" t="b">
        <f>Tabel!C13</f>
        <v>0</v>
      </c>
      <c r="B25" t="b">
        <f>Tabel!D13</f>
        <v>0</v>
      </c>
      <c r="C25" t="b">
        <f>Tabel!E13</f>
        <v>0</v>
      </c>
      <c r="D25" s="10"/>
      <c r="E25" t="b">
        <f>Tabel!G13</f>
        <v>0</v>
      </c>
      <c r="F25" s="11" t="b">
        <f>Tabel!F13</f>
        <v>0</v>
      </c>
      <c r="H25" s="29" t="b">
        <f>Tabel!S13</f>
        <v>0</v>
      </c>
      <c r="J25" s="11" t="e">
        <f>Tabel!B13</f>
        <v>#N/A</v>
      </c>
      <c r="K25" s="11" t="b">
        <f>Tabel!P13</f>
        <v>0</v>
      </c>
      <c r="L25"/>
      <c r="N25" t="b">
        <f>Tabel!V13</f>
        <v>0</v>
      </c>
      <c r="O25" t="b">
        <f>Tabel!W13</f>
        <v>0</v>
      </c>
      <c r="P25" t="b">
        <f>Tabel!X13</f>
        <v>0</v>
      </c>
      <c r="Q25" t="b">
        <f>Tabel!Y13</f>
        <v>0</v>
      </c>
      <c r="R25" t="b">
        <f>Tabel!Z13</f>
        <v>0</v>
      </c>
      <c r="T25" s="34">
        <f>(Tabel!Q13*Tabel!R13)/12.96/100</f>
        <v>0</v>
      </c>
      <c r="U25" t="b">
        <f>Tabel!Q13</f>
        <v>0</v>
      </c>
      <c r="V25" s="11">
        <f>Tabel!A13</f>
        <v>43101</v>
      </c>
      <c r="W25" s="33"/>
      <c r="X25" t="b">
        <f>Tabel!I13</f>
        <v>0</v>
      </c>
      <c r="Y25" t="b">
        <f>Tabel!J13</f>
        <v>0</v>
      </c>
      <c r="Z25" t="b">
        <f>Tabel!K13</f>
        <v>0</v>
      </c>
      <c r="AA25" s="10"/>
      <c r="AB25" t="b">
        <f>Tabel!L13</f>
        <v>0</v>
      </c>
      <c r="AC25" s="11" t="b">
        <f>Tabel!M13</f>
        <v>0</v>
      </c>
      <c r="AD25" s="10" t="b">
        <f>Tabel!T13</f>
        <v>0</v>
      </c>
      <c r="AE25" s="11"/>
      <c r="BC25" s="18" t="s">
        <v>201</v>
      </c>
      <c r="BD25"/>
      <c r="EU25" s="25" t="b">
        <f>Tabel!O13</f>
        <v>0</v>
      </c>
    </row>
    <row r="26" spans="1:151" x14ac:dyDescent="0.2">
      <c r="A26" t="b">
        <f>Tabel!C14</f>
        <v>0</v>
      </c>
      <c r="B26" t="b">
        <f>Tabel!D14</f>
        <v>0</v>
      </c>
      <c r="C26" t="b">
        <f>Tabel!E14</f>
        <v>0</v>
      </c>
      <c r="D26" s="10"/>
      <c r="E26" t="b">
        <f>Tabel!G14</f>
        <v>0</v>
      </c>
      <c r="F26" s="11" t="b">
        <f>Tabel!F14</f>
        <v>0</v>
      </c>
      <c r="H26" s="29" t="b">
        <f>Tabel!S14</f>
        <v>0</v>
      </c>
      <c r="J26" s="11" t="e">
        <f>Tabel!B14</f>
        <v>#N/A</v>
      </c>
      <c r="K26" s="11" t="b">
        <f>Tabel!P14</f>
        <v>0</v>
      </c>
      <c r="L26"/>
      <c r="N26" t="b">
        <f>Tabel!V14</f>
        <v>0</v>
      </c>
      <c r="O26" t="b">
        <f>Tabel!W14</f>
        <v>0</v>
      </c>
      <c r="P26" t="b">
        <f>Tabel!X14</f>
        <v>0</v>
      </c>
      <c r="Q26" t="b">
        <f>Tabel!Y14</f>
        <v>0</v>
      </c>
      <c r="R26" t="b">
        <f>Tabel!Z14</f>
        <v>0</v>
      </c>
      <c r="T26" s="34">
        <f>(Tabel!Q14*Tabel!R14)/12.96/100</f>
        <v>0</v>
      </c>
      <c r="U26" t="b">
        <f>Tabel!Q14</f>
        <v>0</v>
      </c>
      <c r="V26" s="11">
        <f>Tabel!A14</f>
        <v>43101</v>
      </c>
      <c r="W26" s="33"/>
      <c r="X26" t="b">
        <f>Tabel!I14</f>
        <v>0</v>
      </c>
      <c r="Y26" t="b">
        <f>Tabel!J14</f>
        <v>0</v>
      </c>
      <c r="Z26" t="b">
        <f>Tabel!K14</f>
        <v>0</v>
      </c>
      <c r="AA26" s="10"/>
      <c r="AB26" t="b">
        <f>Tabel!L14</f>
        <v>0</v>
      </c>
      <c r="AC26" s="11" t="b">
        <f>Tabel!M14</f>
        <v>0</v>
      </c>
      <c r="AD26" s="10" t="b">
        <f>Tabel!T14</f>
        <v>0</v>
      </c>
      <c r="AE26"/>
      <c r="BC26" s="18" t="s">
        <v>201</v>
      </c>
      <c r="BD26"/>
      <c r="EU26" s="25" t="b">
        <f>Tabel!O14</f>
        <v>0</v>
      </c>
    </row>
    <row r="27" spans="1:151" x14ac:dyDescent="0.2">
      <c r="A27" t="b">
        <f>Tabel!C15</f>
        <v>0</v>
      </c>
      <c r="B27" t="b">
        <f>Tabel!D15</f>
        <v>0</v>
      </c>
      <c r="C27" t="b">
        <f>Tabel!E15</f>
        <v>0</v>
      </c>
      <c r="D27" s="10"/>
      <c r="E27" t="b">
        <f>Tabel!G15</f>
        <v>0</v>
      </c>
      <c r="F27" s="11" t="b">
        <f>Tabel!F15</f>
        <v>0</v>
      </c>
      <c r="H27" s="29" t="b">
        <f>Tabel!S15</f>
        <v>0</v>
      </c>
      <c r="J27" s="11" t="e">
        <f>Tabel!B15</f>
        <v>#N/A</v>
      </c>
      <c r="K27" s="11" t="b">
        <f>Tabel!P15</f>
        <v>0</v>
      </c>
      <c r="L27"/>
      <c r="N27" t="b">
        <f>Tabel!V15</f>
        <v>0</v>
      </c>
      <c r="O27" t="b">
        <f>Tabel!W15</f>
        <v>0</v>
      </c>
      <c r="P27" t="b">
        <f>Tabel!X15</f>
        <v>0</v>
      </c>
      <c r="Q27" t="b">
        <f>Tabel!Y15</f>
        <v>0</v>
      </c>
      <c r="R27" t="b">
        <f>Tabel!Z15</f>
        <v>0</v>
      </c>
      <c r="T27" s="34">
        <f>(Tabel!Q15*Tabel!R15)/12.96/100</f>
        <v>0</v>
      </c>
      <c r="U27" t="b">
        <f>Tabel!Q15</f>
        <v>0</v>
      </c>
      <c r="V27" s="11">
        <f>Tabel!A15</f>
        <v>43101</v>
      </c>
      <c r="W27" s="33"/>
      <c r="X27" t="b">
        <f>Tabel!I15</f>
        <v>0</v>
      </c>
      <c r="Y27" t="b">
        <f>Tabel!J15</f>
        <v>0</v>
      </c>
      <c r="Z27" t="b">
        <f>Tabel!K15</f>
        <v>0</v>
      </c>
      <c r="AA27" s="10"/>
      <c r="AB27" t="b">
        <f>Tabel!L15</f>
        <v>0</v>
      </c>
      <c r="AC27" s="11" t="b">
        <f>Tabel!M15</f>
        <v>0</v>
      </c>
      <c r="AD27" s="10" t="b">
        <f>Tabel!T15</f>
        <v>0</v>
      </c>
      <c r="AE27"/>
      <c r="BC27" s="18" t="s">
        <v>201</v>
      </c>
      <c r="BD27"/>
      <c r="EU27" s="25" t="b">
        <f>Tabel!O15</f>
        <v>0</v>
      </c>
    </row>
    <row r="28" spans="1:151" x14ac:dyDescent="0.2">
      <c r="A28" t="b">
        <f>Tabel!C16</f>
        <v>0</v>
      </c>
      <c r="B28" t="b">
        <f>Tabel!D16</f>
        <v>0</v>
      </c>
      <c r="C28" t="b">
        <f>Tabel!E16</f>
        <v>0</v>
      </c>
      <c r="D28" s="10"/>
      <c r="E28" t="b">
        <f>Tabel!G16</f>
        <v>0</v>
      </c>
      <c r="F28" s="11" t="b">
        <f>Tabel!F16</f>
        <v>0</v>
      </c>
      <c r="H28" s="29" t="b">
        <f>Tabel!S16</f>
        <v>0</v>
      </c>
      <c r="J28" s="11" t="e">
        <f>Tabel!B16</f>
        <v>#N/A</v>
      </c>
      <c r="K28" s="11" t="b">
        <f>Tabel!P16</f>
        <v>0</v>
      </c>
      <c r="L28"/>
      <c r="N28" t="b">
        <f>Tabel!V16</f>
        <v>0</v>
      </c>
      <c r="O28" t="b">
        <f>Tabel!W16</f>
        <v>0</v>
      </c>
      <c r="P28" t="b">
        <f>Tabel!X16</f>
        <v>0</v>
      </c>
      <c r="Q28" t="b">
        <f>Tabel!Y16</f>
        <v>0</v>
      </c>
      <c r="R28" t="b">
        <f>Tabel!Z16</f>
        <v>0</v>
      </c>
      <c r="T28" s="34">
        <f>(Tabel!Q16*Tabel!R16)/12.96/100</f>
        <v>0</v>
      </c>
      <c r="U28" t="b">
        <f>Tabel!Q16</f>
        <v>0</v>
      </c>
      <c r="V28" s="11">
        <f>Tabel!A16</f>
        <v>43101</v>
      </c>
      <c r="W28" s="33"/>
      <c r="X28" t="b">
        <f>Tabel!I16</f>
        <v>0</v>
      </c>
      <c r="Y28" t="b">
        <f>Tabel!J16</f>
        <v>0</v>
      </c>
      <c r="Z28" t="b">
        <f>Tabel!K16</f>
        <v>0</v>
      </c>
      <c r="AA28" s="10"/>
      <c r="AB28" t="b">
        <f>Tabel!L16</f>
        <v>0</v>
      </c>
      <c r="AC28" s="11" t="b">
        <f>Tabel!M16</f>
        <v>0</v>
      </c>
      <c r="AD28" s="10" t="b">
        <f>Tabel!T16</f>
        <v>0</v>
      </c>
      <c r="AE28"/>
      <c r="BC28" s="18" t="s">
        <v>201</v>
      </c>
      <c r="BD28"/>
      <c r="EU28" s="25" t="b">
        <f>Tabel!O16</f>
        <v>0</v>
      </c>
    </row>
    <row r="29" spans="1:151" x14ac:dyDescent="0.2">
      <c r="A29" t="b">
        <f>Tabel!C17</f>
        <v>0</v>
      </c>
      <c r="B29" t="b">
        <f>Tabel!D17</f>
        <v>0</v>
      </c>
      <c r="C29" t="b">
        <f>Tabel!E17</f>
        <v>0</v>
      </c>
      <c r="D29" s="10"/>
      <c r="E29" t="b">
        <f>Tabel!G17</f>
        <v>0</v>
      </c>
      <c r="F29" s="11" t="b">
        <f>Tabel!F17</f>
        <v>0</v>
      </c>
      <c r="H29" s="29" t="b">
        <f>Tabel!S17</f>
        <v>0</v>
      </c>
      <c r="J29" s="11" t="e">
        <f>Tabel!B17</f>
        <v>#N/A</v>
      </c>
      <c r="K29" s="11" t="b">
        <f>Tabel!P17</f>
        <v>0</v>
      </c>
      <c r="L29"/>
      <c r="N29" t="b">
        <f>Tabel!V17</f>
        <v>0</v>
      </c>
      <c r="O29" t="b">
        <f>Tabel!W17</f>
        <v>0</v>
      </c>
      <c r="P29" t="b">
        <f>Tabel!X17</f>
        <v>0</v>
      </c>
      <c r="Q29" t="b">
        <f>Tabel!Y17</f>
        <v>0</v>
      </c>
      <c r="R29" t="b">
        <f>Tabel!Z17</f>
        <v>0</v>
      </c>
      <c r="T29" s="34">
        <f>(Tabel!Q17*Tabel!R17)/12.96/100</f>
        <v>0</v>
      </c>
      <c r="U29" t="b">
        <f>Tabel!Q17</f>
        <v>0</v>
      </c>
      <c r="V29" s="11">
        <f>Tabel!A17</f>
        <v>43101</v>
      </c>
      <c r="W29" s="33"/>
      <c r="X29" t="b">
        <f>Tabel!I17</f>
        <v>0</v>
      </c>
      <c r="Y29" t="b">
        <f>Tabel!J17</f>
        <v>0</v>
      </c>
      <c r="Z29" t="b">
        <f>Tabel!K17</f>
        <v>0</v>
      </c>
      <c r="AA29" s="10"/>
      <c r="AB29" t="b">
        <f>Tabel!L17</f>
        <v>0</v>
      </c>
      <c r="AC29" s="11" t="b">
        <f>Tabel!M17</f>
        <v>0</v>
      </c>
      <c r="AD29" s="10" t="b">
        <f>Tabel!T17</f>
        <v>0</v>
      </c>
      <c r="AE29"/>
      <c r="BC29" s="18" t="s">
        <v>201</v>
      </c>
      <c r="BD29"/>
      <c r="EU29" s="25" t="b">
        <f>Tabel!O17</f>
        <v>0</v>
      </c>
    </row>
    <row r="30" spans="1:151" x14ac:dyDescent="0.2">
      <c r="A30" t="b">
        <f>Tabel!C18</f>
        <v>0</v>
      </c>
      <c r="B30" t="b">
        <f>Tabel!D18</f>
        <v>0</v>
      </c>
      <c r="C30" t="b">
        <f>Tabel!E18</f>
        <v>0</v>
      </c>
      <c r="D30" s="10"/>
      <c r="E30" t="b">
        <f>Tabel!G18</f>
        <v>0</v>
      </c>
      <c r="F30" s="11" t="b">
        <f>Tabel!F18</f>
        <v>0</v>
      </c>
      <c r="H30" s="29" t="b">
        <f>Tabel!S18</f>
        <v>0</v>
      </c>
      <c r="J30" s="11" t="e">
        <f>Tabel!B18</f>
        <v>#N/A</v>
      </c>
      <c r="K30" s="11" t="b">
        <f>Tabel!P18</f>
        <v>0</v>
      </c>
      <c r="L30"/>
      <c r="N30" t="b">
        <f>Tabel!V18</f>
        <v>0</v>
      </c>
      <c r="O30" t="b">
        <f>Tabel!W18</f>
        <v>0</v>
      </c>
      <c r="P30" t="b">
        <f>Tabel!X18</f>
        <v>0</v>
      </c>
      <c r="Q30" t="b">
        <f>Tabel!Y18</f>
        <v>0</v>
      </c>
      <c r="R30" t="b">
        <f>Tabel!Z18</f>
        <v>0</v>
      </c>
      <c r="T30" s="34">
        <f>(Tabel!Q18*Tabel!R18)/12.96/100</f>
        <v>0</v>
      </c>
      <c r="U30" t="b">
        <f>Tabel!Q18</f>
        <v>0</v>
      </c>
      <c r="V30" s="11">
        <f>Tabel!A18</f>
        <v>43101</v>
      </c>
      <c r="W30" s="33"/>
      <c r="X30" t="b">
        <f>Tabel!I18</f>
        <v>0</v>
      </c>
      <c r="Y30" t="b">
        <f>Tabel!J18</f>
        <v>0</v>
      </c>
      <c r="Z30" t="b">
        <f>Tabel!K18</f>
        <v>0</v>
      </c>
      <c r="AA30" s="10"/>
      <c r="AB30" t="b">
        <f>Tabel!L18</f>
        <v>0</v>
      </c>
      <c r="AC30" s="11" t="b">
        <f>Tabel!M18</f>
        <v>0</v>
      </c>
      <c r="AD30" s="10" t="b">
        <f>Tabel!T18</f>
        <v>0</v>
      </c>
      <c r="AE30"/>
      <c r="BC30" s="18" t="s">
        <v>201</v>
      </c>
      <c r="BD30"/>
      <c r="EU30" s="25" t="b">
        <f>Tabel!O18</f>
        <v>0</v>
      </c>
    </row>
    <row r="31" spans="1:151" x14ac:dyDescent="0.2">
      <c r="A31" t="b">
        <f>Tabel!C19</f>
        <v>0</v>
      </c>
      <c r="B31" t="b">
        <f>Tabel!D19</f>
        <v>0</v>
      </c>
      <c r="C31" t="b">
        <f>Tabel!E19</f>
        <v>0</v>
      </c>
      <c r="D31" s="10"/>
      <c r="E31" t="b">
        <f>Tabel!G19</f>
        <v>0</v>
      </c>
      <c r="F31" s="11" t="b">
        <f>Tabel!F19</f>
        <v>0</v>
      </c>
      <c r="H31" s="29" t="b">
        <f>Tabel!S19</f>
        <v>0</v>
      </c>
      <c r="J31" s="11" t="e">
        <f>Tabel!B19</f>
        <v>#N/A</v>
      </c>
      <c r="K31" s="11" t="b">
        <f>Tabel!P19</f>
        <v>0</v>
      </c>
      <c r="L31"/>
      <c r="N31" t="b">
        <f>Tabel!V19</f>
        <v>0</v>
      </c>
      <c r="O31" t="b">
        <f>Tabel!W19</f>
        <v>0</v>
      </c>
      <c r="P31" t="b">
        <f>Tabel!X19</f>
        <v>0</v>
      </c>
      <c r="Q31" t="b">
        <f>Tabel!Y19</f>
        <v>0</v>
      </c>
      <c r="R31" t="b">
        <f>Tabel!Z19</f>
        <v>0</v>
      </c>
      <c r="T31" s="34">
        <f>(Tabel!Q19*Tabel!R19)/12.96/100</f>
        <v>0</v>
      </c>
      <c r="U31" t="b">
        <f>Tabel!Q19</f>
        <v>0</v>
      </c>
      <c r="V31" s="11">
        <f>Tabel!A19</f>
        <v>43101</v>
      </c>
      <c r="W31" s="33"/>
      <c r="X31" t="b">
        <f>Tabel!I19</f>
        <v>0</v>
      </c>
      <c r="Y31" t="b">
        <f>Tabel!J19</f>
        <v>0</v>
      </c>
      <c r="Z31" t="b">
        <f>Tabel!K19</f>
        <v>0</v>
      </c>
      <c r="AA31" s="10"/>
      <c r="AB31" t="b">
        <f>Tabel!L19</f>
        <v>0</v>
      </c>
      <c r="AC31" s="11" t="b">
        <f>Tabel!M19</f>
        <v>0</v>
      </c>
      <c r="AD31" s="10" t="b">
        <f>Tabel!T19</f>
        <v>0</v>
      </c>
      <c r="AE31"/>
      <c r="BC31" s="18" t="s">
        <v>201</v>
      </c>
      <c r="BD31"/>
      <c r="EU31" s="25" t="b">
        <f>Tabel!O19</f>
        <v>0</v>
      </c>
    </row>
    <row r="32" spans="1:151" x14ac:dyDescent="0.2">
      <c r="A32" t="b">
        <f>Tabel!C20</f>
        <v>0</v>
      </c>
      <c r="B32" t="b">
        <f>Tabel!D20</f>
        <v>0</v>
      </c>
      <c r="C32" t="b">
        <f>Tabel!E20</f>
        <v>0</v>
      </c>
      <c r="D32" s="10"/>
      <c r="E32" t="b">
        <f>Tabel!G20</f>
        <v>0</v>
      </c>
      <c r="F32" s="11" t="b">
        <f>Tabel!F20</f>
        <v>0</v>
      </c>
      <c r="H32" s="29" t="b">
        <f>Tabel!S20</f>
        <v>0</v>
      </c>
      <c r="J32" s="11" t="e">
        <f>Tabel!B20</f>
        <v>#N/A</v>
      </c>
      <c r="K32" s="11" t="b">
        <f>Tabel!P20</f>
        <v>0</v>
      </c>
      <c r="L32"/>
      <c r="N32" t="b">
        <f>Tabel!V20</f>
        <v>0</v>
      </c>
      <c r="O32" t="b">
        <f>Tabel!W20</f>
        <v>0</v>
      </c>
      <c r="P32" t="b">
        <f>Tabel!X20</f>
        <v>0</v>
      </c>
      <c r="Q32" t="b">
        <f>Tabel!Y20</f>
        <v>0</v>
      </c>
      <c r="R32" t="b">
        <f>Tabel!Z20</f>
        <v>0</v>
      </c>
      <c r="T32" s="34">
        <f>(Tabel!Q20*Tabel!R20)/12.96/100</f>
        <v>0</v>
      </c>
      <c r="U32" t="b">
        <f>Tabel!Q20</f>
        <v>0</v>
      </c>
      <c r="V32" s="11">
        <f>Tabel!A20</f>
        <v>43101</v>
      </c>
      <c r="W32" s="33"/>
      <c r="X32" t="b">
        <f>Tabel!I20</f>
        <v>0</v>
      </c>
      <c r="Y32" t="b">
        <f>Tabel!J20</f>
        <v>0</v>
      </c>
      <c r="Z32" t="b">
        <f>Tabel!K20</f>
        <v>0</v>
      </c>
      <c r="AA32" s="10"/>
      <c r="AB32" t="b">
        <f>Tabel!L20</f>
        <v>0</v>
      </c>
      <c r="AC32" s="11" t="b">
        <f>Tabel!M20</f>
        <v>0</v>
      </c>
      <c r="AD32" s="10" t="b">
        <f>Tabel!T20</f>
        <v>0</v>
      </c>
      <c r="AE32"/>
      <c r="BC32" s="18" t="s">
        <v>201</v>
      </c>
      <c r="BD32"/>
      <c r="EU32" s="25" t="b">
        <f>Tabel!O20</f>
        <v>0</v>
      </c>
    </row>
    <row r="33" spans="1:151" x14ac:dyDescent="0.2">
      <c r="A33" t="b">
        <f>Tabel!C21</f>
        <v>0</v>
      </c>
      <c r="B33" t="b">
        <f>Tabel!D21</f>
        <v>0</v>
      </c>
      <c r="C33" t="b">
        <f>Tabel!E21</f>
        <v>0</v>
      </c>
      <c r="D33" s="10"/>
      <c r="E33" t="b">
        <f>Tabel!G21</f>
        <v>0</v>
      </c>
      <c r="F33" s="11" t="b">
        <f>Tabel!F21</f>
        <v>0</v>
      </c>
      <c r="H33" s="29" t="b">
        <f>Tabel!S21</f>
        <v>0</v>
      </c>
      <c r="J33" s="11" t="e">
        <f>Tabel!B21</f>
        <v>#N/A</v>
      </c>
      <c r="K33" s="11" t="b">
        <f>Tabel!P21</f>
        <v>0</v>
      </c>
      <c r="L33"/>
      <c r="N33" t="b">
        <f>Tabel!V21</f>
        <v>0</v>
      </c>
      <c r="O33" t="b">
        <f>Tabel!W21</f>
        <v>0</v>
      </c>
      <c r="P33" t="b">
        <f>Tabel!X21</f>
        <v>0</v>
      </c>
      <c r="Q33" t="b">
        <f>Tabel!Y21</f>
        <v>0</v>
      </c>
      <c r="R33" t="b">
        <f>Tabel!Z21</f>
        <v>0</v>
      </c>
      <c r="T33" s="34">
        <f>(Tabel!Q21*Tabel!R21)/12.96/100</f>
        <v>0</v>
      </c>
      <c r="U33" t="b">
        <f>Tabel!Q21</f>
        <v>0</v>
      </c>
      <c r="V33" s="11">
        <f>Tabel!A21</f>
        <v>43101</v>
      </c>
      <c r="W33" s="33"/>
      <c r="X33" t="b">
        <f>Tabel!I21</f>
        <v>0</v>
      </c>
      <c r="Y33" t="b">
        <f>Tabel!J21</f>
        <v>0</v>
      </c>
      <c r="Z33" t="b">
        <f>Tabel!K21</f>
        <v>0</v>
      </c>
      <c r="AA33" s="10"/>
      <c r="AB33" t="b">
        <f>Tabel!L21</f>
        <v>0</v>
      </c>
      <c r="AC33" s="11" t="b">
        <f>Tabel!M21</f>
        <v>0</v>
      </c>
      <c r="AD33" s="10" t="b">
        <f>Tabel!T21</f>
        <v>0</v>
      </c>
      <c r="AE33"/>
      <c r="BC33" s="18" t="s">
        <v>201</v>
      </c>
      <c r="BD33"/>
      <c r="EU33" s="25" t="b">
        <f>Tabel!O21</f>
        <v>0</v>
      </c>
    </row>
    <row r="34" spans="1:151" x14ac:dyDescent="0.2">
      <c r="A34" t="b">
        <f>Tabel!C22</f>
        <v>0</v>
      </c>
      <c r="B34" t="b">
        <f>Tabel!D22</f>
        <v>0</v>
      </c>
      <c r="C34" t="b">
        <f>Tabel!E22</f>
        <v>0</v>
      </c>
      <c r="D34" s="10"/>
      <c r="E34" t="b">
        <f>Tabel!G22</f>
        <v>0</v>
      </c>
      <c r="F34" s="11" t="b">
        <f>Tabel!F22</f>
        <v>0</v>
      </c>
      <c r="H34" s="29" t="b">
        <f>Tabel!S22</f>
        <v>0</v>
      </c>
      <c r="J34" s="11" t="e">
        <f>Tabel!B22</f>
        <v>#N/A</v>
      </c>
      <c r="K34" s="11" t="b">
        <f>Tabel!P22</f>
        <v>0</v>
      </c>
      <c r="L34"/>
      <c r="N34" t="b">
        <f>Tabel!V22</f>
        <v>0</v>
      </c>
      <c r="O34" t="b">
        <f>Tabel!W22</f>
        <v>0</v>
      </c>
      <c r="P34" t="b">
        <f>Tabel!X22</f>
        <v>0</v>
      </c>
      <c r="Q34" t="b">
        <f>Tabel!Y22</f>
        <v>0</v>
      </c>
      <c r="R34" t="b">
        <f>Tabel!Z22</f>
        <v>0</v>
      </c>
      <c r="T34" s="34">
        <f>(Tabel!Q22*Tabel!R22)/12.96/100</f>
        <v>0</v>
      </c>
      <c r="U34" t="b">
        <f>Tabel!Q22</f>
        <v>0</v>
      </c>
      <c r="V34" s="11">
        <f>Tabel!A22</f>
        <v>43101</v>
      </c>
      <c r="W34" s="33"/>
      <c r="X34" t="b">
        <f>Tabel!I22</f>
        <v>0</v>
      </c>
      <c r="Y34" t="b">
        <f>Tabel!J22</f>
        <v>0</v>
      </c>
      <c r="Z34" t="b">
        <f>Tabel!K22</f>
        <v>0</v>
      </c>
      <c r="AA34" s="10"/>
      <c r="AB34" t="b">
        <f>Tabel!L22</f>
        <v>0</v>
      </c>
      <c r="AC34" s="11" t="b">
        <f>Tabel!M22</f>
        <v>0</v>
      </c>
      <c r="AD34" s="10" t="b">
        <f>Tabel!T22</f>
        <v>0</v>
      </c>
      <c r="AE34"/>
      <c r="BC34" s="18" t="s">
        <v>201</v>
      </c>
      <c r="BD34"/>
      <c r="EU34" s="25" t="b">
        <f>Tabel!O22</f>
        <v>0</v>
      </c>
    </row>
    <row r="35" spans="1:151" x14ac:dyDescent="0.2">
      <c r="A35" t="b">
        <f>Tabel!C23</f>
        <v>0</v>
      </c>
      <c r="B35" t="b">
        <f>Tabel!D23</f>
        <v>0</v>
      </c>
      <c r="C35" t="b">
        <f>Tabel!E23</f>
        <v>0</v>
      </c>
      <c r="D35" s="10"/>
      <c r="E35" t="b">
        <f>Tabel!G23</f>
        <v>0</v>
      </c>
      <c r="F35" s="11" t="b">
        <f>Tabel!F23</f>
        <v>0</v>
      </c>
      <c r="H35" s="29" t="b">
        <f>Tabel!S23</f>
        <v>0</v>
      </c>
      <c r="J35" s="11" t="e">
        <f>Tabel!B23</f>
        <v>#N/A</v>
      </c>
      <c r="K35" s="11" t="b">
        <f>Tabel!P23</f>
        <v>0</v>
      </c>
      <c r="L35"/>
      <c r="N35" t="b">
        <f>Tabel!V23</f>
        <v>0</v>
      </c>
      <c r="O35" t="b">
        <f>Tabel!W23</f>
        <v>0</v>
      </c>
      <c r="P35" t="b">
        <f>Tabel!X23</f>
        <v>0</v>
      </c>
      <c r="Q35" t="b">
        <f>Tabel!Y23</f>
        <v>0</v>
      </c>
      <c r="R35" t="b">
        <f>Tabel!Z23</f>
        <v>0</v>
      </c>
      <c r="T35" s="34">
        <f>(Tabel!Q23*Tabel!R23)/12.96/100</f>
        <v>0</v>
      </c>
      <c r="U35" t="b">
        <f>Tabel!Q23</f>
        <v>0</v>
      </c>
      <c r="V35" s="11">
        <f>Tabel!A23</f>
        <v>43101</v>
      </c>
      <c r="W35" s="33"/>
      <c r="X35" t="b">
        <f>Tabel!I23</f>
        <v>0</v>
      </c>
      <c r="Y35" t="b">
        <f>Tabel!J23</f>
        <v>0</v>
      </c>
      <c r="Z35" t="b">
        <f>Tabel!K23</f>
        <v>0</v>
      </c>
      <c r="AA35" s="10"/>
      <c r="AB35" t="b">
        <f>Tabel!L23</f>
        <v>0</v>
      </c>
      <c r="AC35" s="11" t="b">
        <f>Tabel!M23</f>
        <v>0</v>
      </c>
      <c r="AD35" s="10" t="b">
        <f>Tabel!T23</f>
        <v>0</v>
      </c>
      <c r="AE35"/>
      <c r="BC35" s="18" t="s">
        <v>201</v>
      </c>
      <c r="BD35"/>
      <c r="EU35" s="25" t="b">
        <f>Tabel!O23</f>
        <v>0</v>
      </c>
    </row>
    <row r="36" spans="1:151" x14ac:dyDescent="0.2">
      <c r="A36" t="b">
        <f>Tabel!C24</f>
        <v>0</v>
      </c>
      <c r="B36" t="b">
        <f>Tabel!D24</f>
        <v>0</v>
      </c>
      <c r="C36" t="b">
        <f>Tabel!E24</f>
        <v>0</v>
      </c>
      <c r="D36" s="10"/>
      <c r="E36" t="b">
        <f>Tabel!G24</f>
        <v>0</v>
      </c>
      <c r="F36" s="11" t="b">
        <f>Tabel!F24</f>
        <v>0</v>
      </c>
      <c r="H36" s="29" t="b">
        <f>Tabel!S24</f>
        <v>0</v>
      </c>
      <c r="J36" s="11" t="e">
        <f>Tabel!B24</f>
        <v>#N/A</v>
      </c>
      <c r="K36" s="11" t="b">
        <f>Tabel!P24</f>
        <v>0</v>
      </c>
      <c r="L36"/>
      <c r="N36" t="b">
        <f>Tabel!V24</f>
        <v>0</v>
      </c>
      <c r="O36" t="b">
        <f>Tabel!W24</f>
        <v>0</v>
      </c>
      <c r="P36" t="b">
        <f>Tabel!X24</f>
        <v>0</v>
      </c>
      <c r="Q36" t="b">
        <f>Tabel!Y24</f>
        <v>0</v>
      </c>
      <c r="R36" t="b">
        <f>Tabel!Z24</f>
        <v>0</v>
      </c>
      <c r="T36" s="34">
        <f>(Tabel!Q24*Tabel!R24)/12.96/100</f>
        <v>0</v>
      </c>
      <c r="U36" t="b">
        <f>Tabel!Q24</f>
        <v>0</v>
      </c>
      <c r="V36" s="11">
        <f>Tabel!A24</f>
        <v>43101</v>
      </c>
      <c r="W36" s="33"/>
      <c r="X36" t="b">
        <f>Tabel!I24</f>
        <v>0</v>
      </c>
      <c r="Y36" t="b">
        <f>Tabel!J24</f>
        <v>0</v>
      </c>
      <c r="Z36" t="b">
        <f>Tabel!K24</f>
        <v>0</v>
      </c>
      <c r="AA36" s="10"/>
      <c r="AB36" t="b">
        <f>Tabel!L24</f>
        <v>0</v>
      </c>
      <c r="AC36" s="11" t="b">
        <f>Tabel!M24</f>
        <v>0</v>
      </c>
      <c r="AD36" s="10" t="b">
        <f>Tabel!T24</f>
        <v>0</v>
      </c>
      <c r="AE36"/>
      <c r="BC36" s="18" t="s">
        <v>201</v>
      </c>
      <c r="BD36"/>
      <c r="EU36" s="25" t="b">
        <f>Tabel!O24</f>
        <v>0</v>
      </c>
    </row>
    <row r="37" spans="1:151" x14ac:dyDescent="0.2">
      <c r="A37" t="b">
        <f>Tabel!C25</f>
        <v>0</v>
      </c>
      <c r="B37" t="b">
        <f>Tabel!D25</f>
        <v>0</v>
      </c>
      <c r="C37" t="b">
        <f>Tabel!E25</f>
        <v>0</v>
      </c>
      <c r="D37" s="10"/>
      <c r="E37" t="b">
        <f>Tabel!G25</f>
        <v>0</v>
      </c>
      <c r="F37" s="11" t="b">
        <f>Tabel!F25</f>
        <v>0</v>
      </c>
      <c r="H37" s="29" t="b">
        <f>Tabel!S25</f>
        <v>0</v>
      </c>
      <c r="J37" s="11" t="e">
        <f>Tabel!B25</f>
        <v>#N/A</v>
      </c>
      <c r="K37" s="11" t="b">
        <f>Tabel!P25</f>
        <v>0</v>
      </c>
      <c r="L37"/>
      <c r="N37" t="b">
        <f>Tabel!V25</f>
        <v>0</v>
      </c>
      <c r="O37" t="b">
        <f>Tabel!W25</f>
        <v>0</v>
      </c>
      <c r="P37" t="b">
        <f>Tabel!X25</f>
        <v>0</v>
      </c>
      <c r="Q37" t="b">
        <f>Tabel!Y25</f>
        <v>0</v>
      </c>
      <c r="R37" t="b">
        <f>Tabel!Z25</f>
        <v>0</v>
      </c>
      <c r="T37" s="34">
        <f>(Tabel!Q25*Tabel!R25)/12.96/100</f>
        <v>0</v>
      </c>
      <c r="U37" t="b">
        <f>Tabel!Q25</f>
        <v>0</v>
      </c>
      <c r="V37" s="11">
        <f>Tabel!A25</f>
        <v>43101</v>
      </c>
      <c r="W37" s="33"/>
      <c r="X37" t="b">
        <f>Tabel!I25</f>
        <v>0</v>
      </c>
      <c r="Y37" t="b">
        <f>Tabel!J25</f>
        <v>0</v>
      </c>
      <c r="Z37" t="b">
        <f>Tabel!K25</f>
        <v>0</v>
      </c>
      <c r="AA37" s="10"/>
      <c r="AB37" t="b">
        <f>Tabel!L25</f>
        <v>0</v>
      </c>
      <c r="AC37" s="11" t="b">
        <f>Tabel!M25</f>
        <v>0</v>
      </c>
      <c r="AD37" s="10" t="b">
        <f>Tabel!T25</f>
        <v>0</v>
      </c>
      <c r="AE37"/>
      <c r="BC37" s="18" t="s">
        <v>201</v>
      </c>
      <c r="BD37"/>
      <c r="EU37" s="25" t="b">
        <f>Tabel!O25</f>
        <v>0</v>
      </c>
    </row>
    <row r="38" spans="1:151" x14ac:dyDescent="0.2">
      <c r="A38" t="b">
        <f>Tabel!C26</f>
        <v>0</v>
      </c>
      <c r="B38" t="b">
        <f>Tabel!D26</f>
        <v>0</v>
      </c>
      <c r="C38" t="b">
        <f>Tabel!E26</f>
        <v>0</v>
      </c>
      <c r="D38" s="10"/>
      <c r="E38" t="b">
        <f>Tabel!G26</f>
        <v>0</v>
      </c>
      <c r="F38" s="11" t="b">
        <f>Tabel!F26</f>
        <v>0</v>
      </c>
      <c r="H38" s="29" t="b">
        <f>Tabel!S26</f>
        <v>0</v>
      </c>
      <c r="J38" s="11" t="e">
        <f>Tabel!B26</f>
        <v>#N/A</v>
      </c>
      <c r="K38" s="11" t="b">
        <f>Tabel!P26</f>
        <v>0</v>
      </c>
      <c r="L38"/>
      <c r="N38" t="b">
        <f>Tabel!V26</f>
        <v>0</v>
      </c>
      <c r="O38" t="b">
        <f>Tabel!W26</f>
        <v>0</v>
      </c>
      <c r="P38" t="b">
        <f>Tabel!X26</f>
        <v>0</v>
      </c>
      <c r="Q38" t="b">
        <f>Tabel!Y26</f>
        <v>0</v>
      </c>
      <c r="R38" t="b">
        <f>Tabel!Z26</f>
        <v>0</v>
      </c>
      <c r="T38" s="34">
        <f>(Tabel!Q26*Tabel!R26)/12.96/100</f>
        <v>0</v>
      </c>
      <c r="U38" t="b">
        <f>Tabel!Q26</f>
        <v>0</v>
      </c>
      <c r="V38" s="11">
        <f>Tabel!A26</f>
        <v>43101</v>
      </c>
      <c r="W38" s="33"/>
      <c r="X38" t="b">
        <f>Tabel!I26</f>
        <v>0</v>
      </c>
      <c r="Y38" t="b">
        <f>Tabel!J26</f>
        <v>0</v>
      </c>
      <c r="Z38" t="b">
        <f>Tabel!K26</f>
        <v>0</v>
      </c>
      <c r="AA38" s="10"/>
      <c r="AB38" t="b">
        <f>Tabel!L26</f>
        <v>0</v>
      </c>
      <c r="AC38" s="11" t="b">
        <f>Tabel!M26</f>
        <v>0</v>
      </c>
      <c r="AD38" s="10" t="b">
        <f>Tabel!T26</f>
        <v>0</v>
      </c>
      <c r="AE38"/>
      <c r="BC38" s="18" t="s">
        <v>201</v>
      </c>
      <c r="BD38"/>
      <c r="EU38" s="25" t="b">
        <f>Tabel!O26</f>
        <v>0</v>
      </c>
    </row>
    <row r="39" spans="1:151" x14ac:dyDescent="0.2">
      <c r="A39" t="b">
        <f>Tabel!C27</f>
        <v>0</v>
      </c>
      <c r="B39" t="b">
        <f>Tabel!D27</f>
        <v>0</v>
      </c>
      <c r="C39" t="b">
        <f>Tabel!E27</f>
        <v>0</v>
      </c>
      <c r="D39" s="10"/>
      <c r="E39" t="b">
        <f>Tabel!G27</f>
        <v>0</v>
      </c>
      <c r="F39" s="11" t="b">
        <f>Tabel!F27</f>
        <v>0</v>
      </c>
      <c r="H39" s="29" t="b">
        <f>Tabel!S27</f>
        <v>0</v>
      </c>
      <c r="J39" s="11" t="e">
        <f>Tabel!B27</f>
        <v>#N/A</v>
      </c>
      <c r="K39" s="11" t="b">
        <f>Tabel!P27</f>
        <v>0</v>
      </c>
      <c r="L39"/>
      <c r="N39" t="b">
        <f>Tabel!V27</f>
        <v>0</v>
      </c>
      <c r="O39" t="b">
        <f>Tabel!W27</f>
        <v>0</v>
      </c>
      <c r="P39" t="b">
        <f>Tabel!X27</f>
        <v>0</v>
      </c>
      <c r="Q39" t="b">
        <f>Tabel!Y27</f>
        <v>0</v>
      </c>
      <c r="R39" t="b">
        <f>Tabel!Z27</f>
        <v>0</v>
      </c>
      <c r="T39" s="34">
        <f>(Tabel!Q27*Tabel!R27)/12.96/100</f>
        <v>0</v>
      </c>
      <c r="U39" t="b">
        <f>Tabel!Q27</f>
        <v>0</v>
      </c>
      <c r="V39" s="11">
        <f>Tabel!A27</f>
        <v>43101</v>
      </c>
      <c r="W39" s="33"/>
      <c r="X39" t="b">
        <f>Tabel!I27</f>
        <v>0</v>
      </c>
      <c r="Y39" t="b">
        <f>Tabel!J27</f>
        <v>0</v>
      </c>
      <c r="Z39" t="b">
        <f>Tabel!K27</f>
        <v>0</v>
      </c>
      <c r="AA39" s="10"/>
      <c r="AB39" t="b">
        <f>Tabel!L27</f>
        <v>0</v>
      </c>
      <c r="AC39" s="11" t="b">
        <f>Tabel!M27</f>
        <v>0</v>
      </c>
      <c r="AD39" s="10" t="b">
        <f>Tabel!T27</f>
        <v>0</v>
      </c>
      <c r="AE39"/>
      <c r="BC39" s="18" t="s">
        <v>201</v>
      </c>
      <c r="BD39"/>
      <c r="EU39" s="25" t="b">
        <f>Tabel!O27</f>
        <v>0</v>
      </c>
    </row>
    <row r="40" spans="1:151" x14ac:dyDescent="0.2">
      <c r="A40" t="b">
        <f>Tabel!C28</f>
        <v>0</v>
      </c>
      <c r="B40" t="b">
        <f>Tabel!D28</f>
        <v>0</v>
      </c>
      <c r="C40" t="b">
        <f>Tabel!E28</f>
        <v>0</v>
      </c>
      <c r="D40" s="10"/>
      <c r="E40" t="b">
        <f>Tabel!G28</f>
        <v>0</v>
      </c>
      <c r="F40" s="11" t="b">
        <f>Tabel!F28</f>
        <v>0</v>
      </c>
      <c r="H40" s="29" t="b">
        <f>Tabel!S28</f>
        <v>0</v>
      </c>
      <c r="J40" s="11" t="e">
        <f>Tabel!B28</f>
        <v>#N/A</v>
      </c>
      <c r="K40" s="11" t="b">
        <f>Tabel!P28</f>
        <v>0</v>
      </c>
      <c r="L40"/>
      <c r="N40" t="b">
        <f>Tabel!V28</f>
        <v>0</v>
      </c>
      <c r="O40" t="b">
        <f>Tabel!W28</f>
        <v>0</v>
      </c>
      <c r="P40" t="b">
        <f>Tabel!X28</f>
        <v>0</v>
      </c>
      <c r="Q40" t="b">
        <f>Tabel!Y28</f>
        <v>0</v>
      </c>
      <c r="R40" t="b">
        <f>Tabel!Z28</f>
        <v>0</v>
      </c>
      <c r="T40" s="34">
        <f>(Tabel!Q28*Tabel!R28)/12.96/100</f>
        <v>0</v>
      </c>
      <c r="U40" t="b">
        <f>Tabel!Q28</f>
        <v>0</v>
      </c>
      <c r="V40" s="11">
        <f>Tabel!A28</f>
        <v>43101</v>
      </c>
      <c r="W40" s="33"/>
      <c r="X40" t="b">
        <f>Tabel!I28</f>
        <v>0</v>
      </c>
      <c r="Y40" t="b">
        <f>Tabel!J28</f>
        <v>0</v>
      </c>
      <c r="Z40" t="b">
        <f>Tabel!K28</f>
        <v>0</v>
      </c>
      <c r="AA40" s="10"/>
      <c r="AB40" t="b">
        <f>Tabel!L28</f>
        <v>0</v>
      </c>
      <c r="AC40" s="11" t="b">
        <f>Tabel!M28</f>
        <v>0</v>
      </c>
      <c r="AD40" s="10" t="b">
        <f>Tabel!T28</f>
        <v>0</v>
      </c>
      <c r="AE40"/>
      <c r="BC40" s="18" t="s">
        <v>201</v>
      </c>
      <c r="BD40"/>
      <c r="EU40" s="25" t="b">
        <f>Tabel!O28</f>
        <v>0</v>
      </c>
    </row>
    <row r="41" spans="1:151" x14ac:dyDescent="0.2">
      <c r="A41" t="b">
        <f>Tabel!C29</f>
        <v>0</v>
      </c>
      <c r="B41" t="b">
        <f>Tabel!D29</f>
        <v>0</v>
      </c>
      <c r="C41" t="b">
        <f>Tabel!E29</f>
        <v>0</v>
      </c>
      <c r="D41" s="10"/>
      <c r="E41" t="b">
        <f>Tabel!G29</f>
        <v>0</v>
      </c>
      <c r="F41" s="11" t="b">
        <f>Tabel!F29</f>
        <v>0</v>
      </c>
      <c r="H41" s="29" t="b">
        <f>Tabel!S29</f>
        <v>0</v>
      </c>
      <c r="J41" s="11" t="e">
        <f>Tabel!B29</f>
        <v>#N/A</v>
      </c>
      <c r="K41" s="11" t="b">
        <f>Tabel!P29</f>
        <v>0</v>
      </c>
      <c r="L41"/>
      <c r="N41" t="b">
        <f>Tabel!V29</f>
        <v>0</v>
      </c>
      <c r="O41" t="b">
        <f>Tabel!W29</f>
        <v>0</v>
      </c>
      <c r="P41" t="b">
        <f>Tabel!X29</f>
        <v>0</v>
      </c>
      <c r="Q41" t="b">
        <f>Tabel!Y29</f>
        <v>0</v>
      </c>
      <c r="R41" t="b">
        <f>Tabel!Z29</f>
        <v>0</v>
      </c>
      <c r="T41" s="34">
        <f>(Tabel!Q29*Tabel!R29)/12.96/100</f>
        <v>0</v>
      </c>
      <c r="U41" t="b">
        <f>Tabel!Q29</f>
        <v>0</v>
      </c>
      <c r="V41" s="11">
        <f>Tabel!A29</f>
        <v>43101</v>
      </c>
      <c r="W41" s="33"/>
      <c r="X41" t="b">
        <f>Tabel!I29</f>
        <v>0</v>
      </c>
      <c r="Y41" t="b">
        <f>Tabel!J29</f>
        <v>0</v>
      </c>
      <c r="Z41" t="b">
        <f>Tabel!K29</f>
        <v>0</v>
      </c>
      <c r="AA41" s="10"/>
      <c r="AB41" t="b">
        <f>Tabel!L29</f>
        <v>0</v>
      </c>
      <c r="AC41" s="11" t="b">
        <f>Tabel!M29</f>
        <v>0</v>
      </c>
      <c r="AD41" s="10" t="b">
        <f>Tabel!T29</f>
        <v>0</v>
      </c>
      <c r="AE41"/>
      <c r="BC41" s="18" t="s">
        <v>201</v>
      </c>
      <c r="BD41"/>
      <c r="EU41" s="25" t="b">
        <f>Tabel!O29</f>
        <v>0</v>
      </c>
    </row>
    <row r="42" spans="1:151" x14ac:dyDescent="0.2">
      <c r="A42" t="b">
        <f>Tabel!C30</f>
        <v>0</v>
      </c>
      <c r="B42" t="b">
        <f>Tabel!D30</f>
        <v>0</v>
      </c>
      <c r="C42" t="b">
        <f>Tabel!E30</f>
        <v>0</v>
      </c>
      <c r="D42" s="10"/>
      <c r="E42" t="b">
        <f>Tabel!G30</f>
        <v>0</v>
      </c>
      <c r="F42" s="11" t="b">
        <f>Tabel!F30</f>
        <v>0</v>
      </c>
      <c r="H42" s="29" t="b">
        <f>Tabel!S30</f>
        <v>0</v>
      </c>
      <c r="J42" s="11" t="e">
        <f>Tabel!B30</f>
        <v>#N/A</v>
      </c>
      <c r="K42" s="11" t="b">
        <f>Tabel!P30</f>
        <v>0</v>
      </c>
      <c r="L42"/>
      <c r="N42" t="b">
        <f>Tabel!V30</f>
        <v>0</v>
      </c>
      <c r="O42" t="b">
        <f>Tabel!W30</f>
        <v>0</v>
      </c>
      <c r="P42" t="b">
        <f>Tabel!X30</f>
        <v>0</v>
      </c>
      <c r="Q42" t="b">
        <f>Tabel!Y30</f>
        <v>0</v>
      </c>
      <c r="R42" t="b">
        <f>Tabel!Z30</f>
        <v>0</v>
      </c>
      <c r="T42" s="34">
        <f>(Tabel!Q30*Tabel!R30)/12.96/100</f>
        <v>0</v>
      </c>
      <c r="U42" t="b">
        <f>Tabel!Q30</f>
        <v>0</v>
      </c>
      <c r="V42" s="11">
        <f>Tabel!A30</f>
        <v>43101</v>
      </c>
      <c r="W42" s="33"/>
      <c r="X42" t="b">
        <f>Tabel!I30</f>
        <v>0</v>
      </c>
      <c r="Y42" t="b">
        <f>Tabel!J30</f>
        <v>0</v>
      </c>
      <c r="Z42" t="b">
        <f>Tabel!K30</f>
        <v>0</v>
      </c>
      <c r="AA42" s="10"/>
      <c r="AB42" t="b">
        <f>Tabel!L30</f>
        <v>0</v>
      </c>
      <c r="AC42" s="11" t="b">
        <f>Tabel!M30</f>
        <v>0</v>
      </c>
      <c r="AD42" s="10" t="b">
        <f>Tabel!T30</f>
        <v>0</v>
      </c>
      <c r="AE42"/>
      <c r="BC42" s="18" t="s">
        <v>201</v>
      </c>
      <c r="BD42"/>
      <c r="EU42" s="25" t="b">
        <f>Tabel!O30</f>
        <v>0</v>
      </c>
    </row>
    <row r="43" spans="1:151" x14ac:dyDescent="0.2">
      <c r="A43" t="b">
        <f>Tabel!C31</f>
        <v>0</v>
      </c>
      <c r="B43" t="b">
        <f>Tabel!D31</f>
        <v>0</v>
      </c>
      <c r="C43" t="b">
        <f>Tabel!E31</f>
        <v>0</v>
      </c>
      <c r="D43" s="10"/>
      <c r="E43" t="b">
        <f>Tabel!G31</f>
        <v>0</v>
      </c>
      <c r="F43" s="11" t="b">
        <f>Tabel!F31</f>
        <v>0</v>
      </c>
      <c r="H43" s="29" t="b">
        <f>Tabel!S31</f>
        <v>0</v>
      </c>
      <c r="J43" s="11" t="e">
        <f>Tabel!B31</f>
        <v>#N/A</v>
      </c>
      <c r="K43" s="11" t="b">
        <f>Tabel!P31</f>
        <v>0</v>
      </c>
      <c r="L43"/>
      <c r="N43" t="b">
        <f>Tabel!V31</f>
        <v>0</v>
      </c>
      <c r="O43" t="b">
        <f>Tabel!W31</f>
        <v>0</v>
      </c>
      <c r="P43" t="b">
        <f>Tabel!X31</f>
        <v>0</v>
      </c>
      <c r="Q43" t="b">
        <f>Tabel!Y31</f>
        <v>0</v>
      </c>
      <c r="R43" t="b">
        <f>Tabel!Z31</f>
        <v>0</v>
      </c>
      <c r="T43" s="34">
        <f>(Tabel!Q31*Tabel!R31)/12.96/100</f>
        <v>0</v>
      </c>
      <c r="U43" t="b">
        <f>Tabel!Q31</f>
        <v>0</v>
      </c>
      <c r="V43" s="11">
        <f>Tabel!A31</f>
        <v>43101</v>
      </c>
      <c r="W43" s="33"/>
      <c r="X43" t="b">
        <f>Tabel!I31</f>
        <v>0</v>
      </c>
      <c r="Y43" t="b">
        <f>Tabel!J31</f>
        <v>0</v>
      </c>
      <c r="Z43" t="b">
        <f>Tabel!K31</f>
        <v>0</v>
      </c>
      <c r="AA43" s="10"/>
      <c r="AB43" t="b">
        <f>Tabel!L31</f>
        <v>0</v>
      </c>
      <c r="AC43" s="11" t="b">
        <f>Tabel!M31</f>
        <v>0</v>
      </c>
      <c r="AD43" s="10" t="b">
        <f>Tabel!T31</f>
        <v>0</v>
      </c>
      <c r="AE43"/>
      <c r="BC43" s="18" t="s">
        <v>201</v>
      </c>
      <c r="BD43"/>
      <c r="EU43" s="25" t="b">
        <f>Tabel!O31</f>
        <v>0</v>
      </c>
    </row>
    <row r="44" spans="1:151" x14ac:dyDescent="0.2">
      <c r="A44" t="b">
        <f>Tabel!C32</f>
        <v>0</v>
      </c>
      <c r="B44" t="b">
        <f>Tabel!D32</f>
        <v>0</v>
      </c>
      <c r="C44" t="b">
        <f>Tabel!E32</f>
        <v>0</v>
      </c>
      <c r="D44" s="10"/>
      <c r="E44" t="b">
        <f>Tabel!G32</f>
        <v>0</v>
      </c>
      <c r="F44" s="11" t="b">
        <f>Tabel!F32</f>
        <v>0</v>
      </c>
      <c r="H44" s="29" t="b">
        <f>Tabel!S32</f>
        <v>0</v>
      </c>
      <c r="J44" s="11" t="e">
        <f>Tabel!B32</f>
        <v>#N/A</v>
      </c>
      <c r="K44" s="11" t="b">
        <f>Tabel!P32</f>
        <v>0</v>
      </c>
      <c r="L44"/>
      <c r="N44" t="b">
        <f>Tabel!V32</f>
        <v>0</v>
      </c>
      <c r="O44" t="b">
        <f>Tabel!W32</f>
        <v>0</v>
      </c>
      <c r="P44" t="b">
        <f>Tabel!X32</f>
        <v>0</v>
      </c>
      <c r="Q44" t="b">
        <f>Tabel!Y32</f>
        <v>0</v>
      </c>
      <c r="R44" t="b">
        <f>Tabel!Z32</f>
        <v>0</v>
      </c>
      <c r="T44" s="34">
        <f>(Tabel!Q32*Tabel!R32)/12.96/100</f>
        <v>0</v>
      </c>
      <c r="U44" t="b">
        <f>Tabel!Q32</f>
        <v>0</v>
      </c>
      <c r="V44" s="11">
        <f>Tabel!A32</f>
        <v>43101</v>
      </c>
      <c r="W44" s="33"/>
      <c r="X44" t="b">
        <f>Tabel!I32</f>
        <v>0</v>
      </c>
      <c r="Y44" t="b">
        <f>Tabel!J32</f>
        <v>0</v>
      </c>
      <c r="Z44" t="b">
        <f>Tabel!K32</f>
        <v>0</v>
      </c>
      <c r="AA44" s="10"/>
      <c r="AB44" t="b">
        <f>Tabel!L32</f>
        <v>0</v>
      </c>
      <c r="AC44" s="11" t="b">
        <f>Tabel!M32</f>
        <v>0</v>
      </c>
      <c r="AD44" s="10" t="b">
        <f>Tabel!T32</f>
        <v>0</v>
      </c>
      <c r="AE44"/>
      <c r="BC44" s="18" t="s">
        <v>201</v>
      </c>
      <c r="BD44"/>
      <c r="EU44" s="25" t="b">
        <f>Tabel!O32</f>
        <v>0</v>
      </c>
    </row>
    <row r="45" spans="1:151" x14ac:dyDescent="0.2">
      <c r="A45" t="b">
        <f>Tabel!C33</f>
        <v>0</v>
      </c>
      <c r="B45" t="b">
        <f>Tabel!D33</f>
        <v>0</v>
      </c>
      <c r="C45" t="b">
        <f>Tabel!E33</f>
        <v>0</v>
      </c>
      <c r="D45" s="10"/>
      <c r="E45" t="b">
        <f>Tabel!G33</f>
        <v>0</v>
      </c>
      <c r="F45" s="11" t="b">
        <f>Tabel!F33</f>
        <v>0</v>
      </c>
      <c r="H45" s="29" t="b">
        <f>Tabel!S33</f>
        <v>0</v>
      </c>
      <c r="J45" s="11" t="e">
        <f>Tabel!B33</f>
        <v>#N/A</v>
      </c>
      <c r="K45" s="11" t="b">
        <f>Tabel!P33</f>
        <v>0</v>
      </c>
      <c r="L45"/>
      <c r="N45" t="b">
        <f>Tabel!V33</f>
        <v>0</v>
      </c>
      <c r="O45" t="b">
        <f>Tabel!W33</f>
        <v>0</v>
      </c>
      <c r="P45" t="b">
        <f>Tabel!X33</f>
        <v>0</v>
      </c>
      <c r="Q45" t="b">
        <f>Tabel!Y33</f>
        <v>0</v>
      </c>
      <c r="R45" t="b">
        <f>Tabel!Z33</f>
        <v>0</v>
      </c>
      <c r="T45" s="34">
        <f>(Tabel!Q33*Tabel!R33)/12.96/100</f>
        <v>0</v>
      </c>
      <c r="U45" t="b">
        <f>Tabel!Q33</f>
        <v>0</v>
      </c>
      <c r="V45" s="11">
        <f>Tabel!A33</f>
        <v>43101</v>
      </c>
      <c r="W45" s="33"/>
      <c r="X45" t="b">
        <f>Tabel!I33</f>
        <v>0</v>
      </c>
      <c r="Y45" t="b">
        <f>Tabel!J33</f>
        <v>0</v>
      </c>
      <c r="Z45" t="b">
        <f>Tabel!K33</f>
        <v>0</v>
      </c>
      <c r="AA45" s="10"/>
      <c r="AB45" t="b">
        <f>Tabel!L33</f>
        <v>0</v>
      </c>
      <c r="AC45" s="11" t="b">
        <f>Tabel!M33</f>
        <v>0</v>
      </c>
      <c r="AD45" s="10" t="b">
        <f>Tabel!T33</f>
        <v>0</v>
      </c>
      <c r="AE45"/>
      <c r="BC45" s="18" t="s">
        <v>201</v>
      </c>
      <c r="BD45"/>
      <c r="EU45" s="25" t="b">
        <f>Tabel!O33</f>
        <v>0</v>
      </c>
    </row>
    <row r="46" spans="1:151" x14ac:dyDescent="0.2">
      <c r="A46" t="b">
        <f>Tabel!C34</f>
        <v>0</v>
      </c>
      <c r="B46" t="b">
        <f>Tabel!D34</f>
        <v>0</v>
      </c>
      <c r="C46" t="b">
        <f>Tabel!E34</f>
        <v>0</v>
      </c>
      <c r="D46" s="10"/>
      <c r="E46" t="b">
        <f>Tabel!G34</f>
        <v>0</v>
      </c>
      <c r="F46" s="11" t="b">
        <f>Tabel!F34</f>
        <v>0</v>
      </c>
      <c r="H46" s="29" t="b">
        <f>Tabel!S34</f>
        <v>0</v>
      </c>
      <c r="J46" s="11" t="e">
        <f>Tabel!B34</f>
        <v>#N/A</v>
      </c>
      <c r="K46" s="11" t="b">
        <f>Tabel!P34</f>
        <v>0</v>
      </c>
      <c r="L46"/>
      <c r="N46" t="b">
        <f>Tabel!V34</f>
        <v>0</v>
      </c>
      <c r="O46" t="b">
        <f>Tabel!W34</f>
        <v>0</v>
      </c>
      <c r="P46" t="b">
        <f>Tabel!X34</f>
        <v>0</v>
      </c>
      <c r="Q46" t="b">
        <f>Tabel!Y34</f>
        <v>0</v>
      </c>
      <c r="R46" t="b">
        <f>Tabel!Z34</f>
        <v>0</v>
      </c>
      <c r="T46" s="34">
        <f>(Tabel!Q34*Tabel!R34)/12.96/100</f>
        <v>0</v>
      </c>
      <c r="U46" t="b">
        <f>Tabel!Q34</f>
        <v>0</v>
      </c>
      <c r="V46" s="11">
        <f>Tabel!A34</f>
        <v>43101</v>
      </c>
      <c r="W46" s="33"/>
      <c r="X46" t="b">
        <f>Tabel!I34</f>
        <v>0</v>
      </c>
      <c r="Y46" t="b">
        <f>Tabel!J34</f>
        <v>0</v>
      </c>
      <c r="Z46" t="b">
        <f>Tabel!K34</f>
        <v>0</v>
      </c>
      <c r="AA46" s="10"/>
      <c r="AB46" t="b">
        <f>Tabel!L34</f>
        <v>0</v>
      </c>
      <c r="AC46" s="11" t="b">
        <f>Tabel!M34</f>
        <v>0</v>
      </c>
      <c r="AD46" s="10" t="b">
        <f>Tabel!T34</f>
        <v>0</v>
      </c>
      <c r="AE46"/>
      <c r="BC46" s="18" t="s">
        <v>201</v>
      </c>
      <c r="BD46"/>
      <c r="EU46" s="25" t="b">
        <f>Tabel!O34</f>
        <v>0</v>
      </c>
    </row>
    <row r="47" spans="1:151" x14ac:dyDescent="0.2">
      <c r="A47" t="b">
        <f>Tabel!C35</f>
        <v>0</v>
      </c>
      <c r="B47" t="b">
        <f>Tabel!D35</f>
        <v>0</v>
      </c>
      <c r="C47" t="b">
        <f>Tabel!E35</f>
        <v>0</v>
      </c>
      <c r="D47" s="10"/>
      <c r="E47" t="b">
        <f>Tabel!G35</f>
        <v>0</v>
      </c>
      <c r="F47" s="11" t="b">
        <f>Tabel!F35</f>
        <v>0</v>
      </c>
      <c r="H47" s="29" t="b">
        <f>Tabel!S35</f>
        <v>0</v>
      </c>
      <c r="J47" s="11" t="e">
        <f>Tabel!B35</f>
        <v>#N/A</v>
      </c>
      <c r="K47" s="11" t="b">
        <f>Tabel!P35</f>
        <v>0</v>
      </c>
      <c r="L47"/>
      <c r="N47" t="b">
        <f>Tabel!V35</f>
        <v>0</v>
      </c>
      <c r="O47" t="b">
        <f>Tabel!W35</f>
        <v>0</v>
      </c>
      <c r="P47" t="b">
        <f>Tabel!X35</f>
        <v>0</v>
      </c>
      <c r="Q47" t="b">
        <f>Tabel!Y35</f>
        <v>0</v>
      </c>
      <c r="R47" t="b">
        <f>Tabel!Z35</f>
        <v>0</v>
      </c>
      <c r="T47" s="34">
        <f>(Tabel!Q35*Tabel!R35)/12.96/100</f>
        <v>0</v>
      </c>
      <c r="U47" t="b">
        <f>Tabel!Q35</f>
        <v>0</v>
      </c>
      <c r="V47" s="11">
        <f>Tabel!A35</f>
        <v>43101</v>
      </c>
      <c r="W47" s="33"/>
      <c r="X47" t="b">
        <f>Tabel!I35</f>
        <v>0</v>
      </c>
      <c r="Y47" t="b">
        <f>Tabel!J35</f>
        <v>0</v>
      </c>
      <c r="Z47" t="b">
        <f>Tabel!K35</f>
        <v>0</v>
      </c>
      <c r="AA47" s="10"/>
      <c r="AB47" t="b">
        <f>Tabel!L35</f>
        <v>0</v>
      </c>
      <c r="AC47" s="11" t="b">
        <f>Tabel!M35</f>
        <v>0</v>
      </c>
      <c r="AD47" s="10" t="b">
        <f>Tabel!T35</f>
        <v>0</v>
      </c>
      <c r="AE47"/>
      <c r="BC47" s="18" t="s">
        <v>201</v>
      </c>
      <c r="BD47"/>
      <c r="EU47" s="25" t="b">
        <f>Tabel!O35</f>
        <v>0</v>
      </c>
    </row>
    <row r="48" spans="1:151" x14ac:dyDescent="0.2">
      <c r="A48" t="b">
        <f>Tabel!C36</f>
        <v>0</v>
      </c>
      <c r="B48" t="b">
        <f>Tabel!D36</f>
        <v>0</v>
      </c>
      <c r="C48" t="b">
        <f>Tabel!E36</f>
        <v>0</v>
      </c>
      <c r="D48" s="10"/>
      <c r="E48" t="b">
        <f>Tabel!G36</f>
        <v>0</v>
      </c>
      <c r="F48" s="11" t="b">
        <f>Tabel!F36</f>
        <v>0</v>
      </c>
      <c r="H48" s="29" t="b">
        <f>Tabel!S36</f>
        <v>0</v>
      </c>
      <c r="J48" s="11" t="e">
        <f>Tabel!B36</f>
        <v>#N/A</v>
      </c>
      <c r="K48" s="11" t="b">
        <f>Tabel!P36</f>
        <v>0</v>
      </c>
      <c r="L48"/>
      <c r="N48" t="b">
        <f>Tabel!V36</f>
        <v>0</v>
      </c>
      <c r="O48" t="b">
        <f>Tabel!W36</f>
        <v>0</v>
      </c>
      <c r="P48" t="b">
        <f>Tabel!X36</f>
        <v>0</v>
      </c>
      <c r="Q48" t="b">
        <f>Tabel!Y36</f>
        <v>0</v>
      </c>
      <c r="R48" t="b">
        <f>Tabel!Z36</f>
        <v>0</v>
      </c>
      <c r="T48" s="34">
        <f>(Tabel!Q36*Tabel!R36)/12.96/100</f>
        <v>0</v>
      </c>
      <c r="U48" t="b">
        <f>Tabel!Q36</f>
        <v>0</v>
      </c>
      <c r="V48" s="11">
        <f>Tabel!A36</f>
        <v>43101</v>
      </c>
      <c r="W48" s="33"/>
      <c r="X48" t="b">
        <f>Tabel!I36</f>
        <v>0</v>
      </c>
      <c r="Y48" t="b">
        <f>Tabel!J36</f>
        <v>0</v>
      </c>
      <c r="Z48" t="b">
        <f>Tabel!K36</f>
        <v>0</v>
      </c>
      <c r="AA48" s="10"/>
      <c r="AB48" t="b">
        <f>Tabel!L36</f>
        <v>0</v>
      </c>
      <c r="AC48" s="11" t="b">
        <f>Tabel!M36</f>
        <v>0</v>
      </c>
      <c r="AD48" s="10" t="b">
        <f>Tabel!T36</f>
        <v>0</v>
      </c>
      <c r="AE48"/>
      <c r="BC48" s="18" t="s">
        <v>201</v>
      </c>
      <c r="BD48"/>
      <c r="EU48" s="25" t="b">
        <f>Tabel!O36</f>
        <v>0</v>
      </c>
    </row>
    <row r="49" spans="1:151" x14ac:dyDescent="0.2">
      <c r="A49" t="b">
        <f>Tabel!C37</f>
        <v>0</v>
      </c>
      <c r="B49" t="b">
        <f>Tabel!D37</f>
        <v>0</v>
      </c>
      <c r="C49" t="b">
        <f>Tabel!E37</f>
        <v>0</v>
      </c>
      <c r="D49" s="10"/>
      <c r="E49" t="b">
        <f>Tabel!G37</f>
        <v>0</v>
      </c>
      <c r="F49" s="11" t="b">
        <f>Tabel!F37</f>
        <v>0</v>
      </c>
      <c r="H49" s="29" t="b">
        <f>Tabel!S37</f>
        <v>0</v>
      </c>
      <c r="J49" s="11" t="e">
        <f>Tabel!B37</f>
        <v>#N/A</v>
      </c>
      <c r="K49" s="11" t="b">
        <f>Tabel!P37</f>
        <v>0</v>
      </c>
      <c r="L49"/>
      <c r="N49" t="b">
        <f>Tabel!V37</f>
        <v>0</v>
      </c>
      <c r="O49" t="b">
        <f>Tabel!W37</f>
        <v>0</v>
      </c>
      <c r="P49" t="b">
        <f>Tabel!X37</f>
        <v>0</v>
      </c>
      <c r="Q49" t="b">
        <f>Tabel!Y37</f>
        <v>0</v>
      </c>
      <c r="R49" t="b">
        <f>Tabel!Z37</f>
        <v>0</v>
      </c>
      <c r="T49" s="34">
        <f>(Tabel!Q37*Tabel!R37)/12.96/100</f>
        <v>0</v>
      </c>
      <c r="U49" t="b">
        <f>Tabel!Q37</f>
        <v>0</v>
      </c>
      <c r="V49" s="11">
        <f>Tabel!A37</f>
        <v>43101</v>
      </c>
      <c r="W49" s="33"/>
      <c r="X49" t="b">
        <f>Tabel!I37</f>
        <v>0</v>
      </c>
      <c r="Y49" t="b">
        <f>Tabel!J37</f>
        <v>0</v>
      </c>
      <c r="Z49" t="b">
        <f>Tabel!K37</f>
        <v>0</v>
      </c>
      <c r="AA49" s="10"/>
      <c r="AB49" t="b">
        <f>Tabel!L37</f>
        <v>0</v>
      </c>
      <c r="AC49" s="11" t="b">
        <f>Tabel!M37</f>
        <v>0</v>
      </c>
      <c r="AD49" s="10" t="b">
        <f>Tabel!T37</f>
        <v>0</v>
      </c>
      <c r="AE49"/>
      <c r="BC49" s="18" t="s">
        <v>201</v>
      </c>
      <c r="BD49"/>
      <c r="EU49" s="25" t="b">
        <f>Tabel!O37</f>
        <v>0</v>
      </c>
    </row>
    <row r="50" spans="1:151" x14ac:dyDescent="0.2">
      <c r="A50" t="b">
        <f>Tabel!C38</f>
        <v>0</v>
      </c>
      <c r="B50" t="b">
        <f>Tabel!D38</f>
        <v>0</v>
      </c>
      <c r="C50" t="b">
        <f>Tabel!E38</f>
        <v>0</v>
      </c>
      <c r="D50" s="10"/>
      <c r="E50" t="b">
        <f>Tabel!G38</f>
        <v>0</v>
      </c>
      <c r="F50" s="11" t="b">
        <f>Tabel!F38</f>
        <v>0</v>
      </c>
      <c r="H50" s="29" t="b">
        <f>Tabel!S38</f>
        <v>0</v>
      </c>
      <c r="J50" s="11" t="e">
        <f>Tabel!B38</f>
        <v>#N/A</v>
      </c>
      <c r="K50" s="11" t="b">
        <f>Tabel!P38</f>
        <v>0</v>
      </c>
      <c r="L50"/>
      <c r="N50" t="b">
        <f>Tabel!V38</f>
        <v>0</v>
      </c>
      <c r="O50" t="b">
        <f>Tabel!W38</f>
        <v>0</v>
      </c>
      <c r="P50" t="b">
        <f>Tabel!X38</f>
        <v>0</v>
      </c>
      <c r="Q50" t="b">
        <f>Tabel!Y38</f>
        <v>0</v>
      </c>
      <c r="R50" t="b">
        <f>Tabel!Z38</f>
        <v>0</v>
      </c>
      <c r="T50" s="34">
        <f>(Tabel!Q38*Tabel!R38)/12.96/100</f>
        <v>0</v>
      </c>
      <c r="U50" t="b">
        <f>Tabel!Q38</f>
        <v>0</v>
      </c>
      <c r="V50" s="11">
        <f>Tabel!A38</f>
        <v>43101</v>
      </c>
      <c r="W50" s="33"/>
      <c r="X50" t="b">
        <f>Tabel!I38</f>
        <v>0</v>
      </c>
      <c r="Y50" t="b">
        <f>Tabel!J38</f>
        <v>0</v>
      </c>
      <c r="Z50" t="b">
        <f>Tabel!K38</f>
        <v>0</v>
      </c>
      <c r="AA50" s="10"/>
      <c r="AB50" t="b">
        <f>Tabel!L38</f>
        <v>0</v>
      </c>
      <c r="AC50" s="11" t="b">
        <f>Tabel!M38</f>
        <v>0</v>
      </c>
      <c r="AD50" s="10" t="b">
        <f>Tabel!T38</f>
        <v>0</v>
      </c>
      <c r="AE50"/>
      <c r="BC50" s="18" t="s">
        <v>201</v>
      </c>
      <c r="BD50"/>
      <c r="EU50" s="25" t="b">
        <f>Tabel!O38</f>
        <v>0</v>
      </c>
    </row>
    <row r="51" spans="1:151" x14ac:dyDescent="0.2">
      <c r="A51" t="b">
        <f>Tabel!C39</f>
        <v>0</v>
      </c>
      <c r="B51" t="b">
        <f>Tabel!D39</f>
        <v>0</v>
      </c>
      <c r="C51" t="b">
        <f>Tabel!E39</f>
        <v>0</v>
      </c>
      <c r="D51" s="10"/>
      <c r="E51" t="b">
        <f>Tabel!G39</f>
        <v>0</v>
      </c>
      <c r="F51" s="11" t="b">
        <f>Tabel!F39</f>
        <v>0</v>
      </c>
      <c r="H51" s="29" t="b">
        <f>Tabel!S39</f>
        <v>0</v>
      </c>
      <c r="J51" s="11" t="e">
        <f>Tabel!B39</f>
        <v>#N/A</v>
      </c>
      <c r="K51" s="11" t="b">
        <f>Tabel!P39</f>
        <v>0</v>
      </c>
      <c r="L51"/>
      <c r="N51" t="b">
        <f>Tabel!V39</f>
        <v>0</v>
      </c>
      <c r="O51" t="b">
        <f>Tabel!W39</f>
        <v>0</v>
      </c>
      <c r="P51" t="b">
        <f>Tabel!X39</f>
        <v>0</v>
      </c>
      <c r="Q51" t="b">
        <f>Tabel!Y39</f>
        <v>0</v>
      </c>
      <c r="R51" t="b">
        <f>Tabel!Z39</f>
        <v>0</v>
      </c>
      <c r="T51" s="34">
        <f>(Tabel!Q39*Tabel!R39)/12.96/100</f>
        <v>0</v>
      </c>
      <c r="U51" t="b">
        <f>Tabel!Q39</f>
        <v>0</v>
      </c>
      <c r="V51" s="11">
        <f>Tabel!A39</f>
        <v>43101</v>
      </c>
      <c r="W51" s="33"/>
      <c r="X51" t="b">
        <f>Tabel!I39</f>
        <v>0</v>
      </c>
      <c r="Y51" t="b">
        <f>Tabel!J39</f>
        <v>0</v>
      </c>
      <c r="Z51" t="b">
        <f>Tabel!K39</f>
        <v>0</v>
      </c>
      <c r="AA51" s="10"/>
      <c r="AB51" t="b">
        <f>Tabel!L39</f>
        <v>0</v>
      </c>
      <c r="AC51" s="11" t="b">
        <f>Tabel!M39</f>
        <v>0</v>
      </c>
      <c r="AD51" s="10" t="b">
        <f>Tabel!T39</f>
        <v>0</v>
      </c>
      <c r="AE51"/>
      <c r="BC51" s="18" t="s">
        <v>201</v>
      </c>
      <c r="BD51"/>
      <c r="EU51" s="25" t="b">
        <f>Tabel!O39</f>
        <v>0</v>
      </c>
    </row>
    <row r="52" spans="1:151" x14ac:dyDescent="0.2">
      <c r="A52" t="b">
        <f>Tabel!C40</f>
        <v>0</v>
      </c>
      <c r="B52" t="b">
        <f>Tabel!D40</f>
        <v>0</v>
      </c>
      <c r="C52" t="b">
        <f>Tabel!E40</f>
        <v>0</v>
      </c>
      <c r="D52" s="10"/>
      <c r="E52" t="b">
        <f>Tabel!G40</f>
        <v>0</v>
      </c>
      <c r="F52" s="11" t="b">
        <f>Tabel!F40</f>
        <v>0</v>
      </c>
      <c r="H52" s="29" t="b">
        <f>Tabel!S40</f>
        <v>0</v>
      </c>
      <c r="J52" s="11" t="e">
        <f>Tabel!B40</f>
        <v>#N/A</v>
      </c>
      <c r="K52" s="11" t="b">
        <f>Tabel!P40</f>
        <v>0</v>
      </c>
      <c r="L52"/>
      <c r="N52" t="b">
        <f>Tabel!V40</f>
        <v>0</v>
      </c>
      <c r="O52" t="b">
        <f>Tabel!W40</f>
        <v>0</v>
      </c>
      <c r="P52" t="b">
        <f>Tabel!X40</f>
        <v>0</v>
      </c>
      <c r="Q52" t="b">
        <f>Tabel!Y40</f>
        <v>0</v>
      </c>
      <c r="R52" t="b">
        <f>Tabel!Z40</f>
        <v>0</v>
      </c>
      <c r="T52" s="34">
        <f>(Tabel!Q40*Tabel!R40)/12.96/100</f>
        <v>0</v>
      </c>
      <c r="U52" t="b">
        <f>Tabel!Q40</f>
        <v>0</v>
      </c>
      <c r="V52" s="11">
        <f>Tabel!A40</f>
        <v>43101</v>
      </c>
      <c r="W52" s="33"/>
      <c r="X52" t="b">
        <f>Tabel!I40</f>
        <v>0</v>
      </c>
      <c r="Y52" t="b">
        <f>Tabel!J40</f>
        <v>0</v>
      </c>
      <c r="Z52" t="b">
        <f>Tabel!K40</f>
        <v>0</v>
      </c>
      <c r="AA52" s="10"/>
      <c r="AB52" t="b">
        <f>Tabel!L40</f>
        <v>0</v>
      </c>
      <c r="AC52" s="11" t="b">
        <f>Tabel!M40</f>
        <v>0</v>
      </c>
      <c r="AD52" s="10" t="b">
        <f>Tabel!T40</f>
        <v>0</v>
      </c>
      <c r="AE52"/>
      <c r="BC52" s="18" t="s">
        <v>201</v>
      </c>
      <c r="BD52"/>
      <c r="EU52" s="25" t="b">
        <f>Tabel!O40</f>
        <v>0</v>
      </c>
    </row>
    <row r="53" spans="1:151" x14ac:dyDescent="0.2">
      <c r="A53" t="b">
        <f>Tabel!C41</f>
        <v>0</v>
      </c>
      <c r="B53" t="b">
        <f>Tabel!D41</f>
        <v>0</v>
      </c>
      <c r="C53" t="b">
        <f>Tabel!E41</f>
        <v>0</v>
      </c>
      <c r="D53" s="10"/>
      <c r="E53" t="b">
        <f>Tabel!G41</f>
        <v>0</v>
      </c>
      <c r="F53" s="11" t="b">
        <f>Tabel!F41</f>
        <v>0</v>
      </c>
      <c r="H53" s="29" t="b">
        <f>Tabel!S41</f>
        <v>0</v>
      </c>
      <c r="J53" s="11" t="e">
        <f>Tabel!B41</f>
        <v>#N/A</v>
      </c>
      <c r="K53" s="11" t="b">
        <f>Tabel!P41</f>
        <v>0</v>
      </c>
      <c r="L53"/>
      <c r="N53" t="b">
        <f>Tabel!V41</f>
        <v>0</v>
      </c>
      <c r="O53" t="b">
        <f>Tabel!W41</f>
        <v>0</v>
      </c>
      <c r="P53" t="b">
        <f>Tabel!X41</f>
        <v>0</v>
      </c>
      <c r="Q53" t="b">
        <f>Tabel!Y41</f>
        <v>0</v>
      </c>
      <c r="R53" t="b">
        <f>Tabel!Z41</f>
        <v>0</v>
      </c>
      <c r="T53" s="34">
        <f>(Tabel!Q41*Tabel!R41)/12.96/100</f>
        <v>0</v>
      </c>
      <c r="U53" t="b">
        <f>Tabel!Q41</f>
        <v>0</v>
      </c>
      <c r="V53" s="11">
        <f>Tabel!A41</f>
        <v>43101</v>
      </c>
      <c r="W53" s="33"/>
      <c r="X53" t="b">
        <f>Tabel!I41</f>
        <v>0</v>
      </c>
      <c r="Y53" t="b">
        <f>Tabel!J41</f>
        <v>0</v>
      </c>
      <c r="Z53" t="b">
        <f>Tabel!K41</f>
        <v>0</v>
      </c>
      <c r="AA53" s="10"/>
      <c r="AB53" t="b">
        <f>Tabel!L41</f>
        <v>0</v>
      </c>
      <c r="AC53" s="11" t="b">
        <f>Tabel!M41</f>
        <v>0</v>
      </c>
      <c r="AD53" s="10" t="b">
        <f>Tabel!T41</f>
        <v>0</v>
      </c>
      <c r="AE53"/>
      <c r="BC53" s="18" t="s">
        <v>201</v>
      </c>
      <c r="BD53"/>
      <c r="EU53" s="25" t="b">
        <f>Tabel!O41</f>
        <v>0</v>
      </c>
    </row>
    <row r="54" spans="1:151" x14ac:dyDescent="0.2">
      <c r="A54" t="b">
        <f>Tabel!C42</f>
        <v>0</v>
      </c>
      <c r="B54" t="b">
        <f>Tabel!D42</f>
        <v>0</v>
      </c>
      <c r="C54" t="b">
        <f>Tabel!E42</f>
        <v>0</v>
      </c>
      <c r="D54" s="10"/>
      <c r="E54" t="b">
        <f>Tabel!G42</f>
        <v>0</v>
      </c>
      <c r="F54" s="11" t="b">
        <f>Tabel!F42</f>
        <v>0</v>
      </c>
      <c r="H54" s="29" t="b">
        <f>Tabel!S42</f>
        <v>0</v>
      </c>
      <c r="J54" s="11" t="e">
        <f>Tabel!B42</f>
        <v>#N/A</v>
      </c>
      <c r="K54" s="11" t="b">
        <f>Tabel!P42</f>
        <v>0</v>
      </c>
      <c r="L54"/>
      <c r="N54" t="b">
        <f>Tabel!V42</f>
        <v>0</v>
      </c>
      <c r="O54" t="b">
        <f>Tabel!W42</f>
        <v>0</v>
      </c>
      <c r="P54" t="b">
        <f>Tabel!X42</f>
        <v>0</v>
      </c>
      <c r="Q54" t="b">
        <f>Tabel!Y42</f>
        <v>0</v>
      </c>
      <c r="R54" t="b">
        <f>Tabel!Z42</f>
        <v>0</v>
      </c>
      <c r="T54" s="34">
        <f>(Tabel!Q42*Tabel!R42)/12.96/100</f>
        <v>0</v>
      </c>
      <c r="U54" t="b">
        <f>Tabel!Q42</f>
        <v>0</v>
      </c>
      <c r="V54" s="11">
        <f>Tabel!A42</f>
        <v>43101</v>
      </c>
      <c r="W54" s="33"/>
      <c r="X54" t="b">
        <f>Tabel!I42</f>
        <v>0</v>
      </c>
      <c r="Y54" t="b">
        <f>Tabel!J42</f>
        <v>0</v>
      </c>
      <c r="Z54" t="b">
        <f>Tabel!K42</f>
        <v>0</v>
      </c>
      <c r="AA54" s="10"/>
      <c r="AB54" t="b">
        <f>Tabel!L42</f>
        <v>0</v>
      </c>
      <c r="AC54" s="11" t="b">
        <f>Tabel!M42</f>
        <v>0</v>
      </c>
      <c r="AD54" s="10" t="b">
        <f>Tabel!T42</f>
        <v>0</v>
      </c>
      <c r="AE54"/>
      <c r="BC54" s="18" t="s">
        <v>201</v>
      </c>
      <c r="BD54"/>
      <c r="EU54" s="25" t="b">
        <f>Tabel!O42</f>
        <v>0</v>
      </c>
    </row>
    <row r="55" spans="1:151" x14ac:dyDescent="0.2">
      <c r="A55" t="b">
        <f>Tabel!C43</f>
        <v>0</v>
      </c>
      <c r="B55" t="b">
        <f>Tabel!D43</f>
        <v>0</v>
      </c>
      <c r="C55" t="b">
        <f>Tabel!E43</f>
        <v>0</v>
      </c>
      <c r="D55" s="10"/>
      <c r="E55" t="b">
        <f>Tabel!G43</f>
        <v>0</v>
      </c>
      <c r="F55" s="11" t="b">
        <f>Tabel!F43</f>
        <v>0</v>
      </c>
      <c r="H55" s="29" t="b">
        <f>Tabel!S43</f>
        <v>0</v>
      </c>
      <c r="J55" s="11" t="e">
        <f>Tabel!B43</f>
        <v>#N/A</v>
      </c>
      <c r="K55" s="11" t="b">
        <f>Tabel!P43</f>
        <v>0</v>
      </c>
      <c r="L55"/>
      <c r="N55" t="b">
        <f>Tabel!V43</f>
        <v>0</v>
      </c>
      <c r="O55" t="b">
        <f>Tabel!W43</f>
        <v>0</v>
      </c>
      <c r="P55" t="b">
        <f>Tabel!X43</f>
        <v>0</v>
      </c>
      <c r="Q55" t="b">
        <f>Tabel!Y43</f>
        <v>0</v>
      </c>
      <c r="R55" t="b">
        <f>Tabel!Z43</f>
        <v>0</v>
      </c>
      <c r="T55" s="34">
        <f>(Tabel!Q43*Tabel!R43)/12.96/100</f>
        <v>0</v>
      </c>
      <c r="U55" t="b">
        <f>Tabel!Q43</f>
        <v>0</v>
      </c>
      <c r="V55" s="11">
        <f>Tabel!A43</f>
        <v>43101</v>
      </c>
      <c r="W55" s="33"/>
      <c r="X55" t="b">
        <f>Tabel!I43</f>
        <v>0</v>
      </c>
      <c r="Y55" t="b">
        <f>Tabel!J43</f>
        <v>0</v>
      </c>
      <c r="Z55" t="b">
        <f>Tabel!K43</f>
        <v>0</v>
      </c>
      <c r="AA55" s="10"/>
      <c r="AB55" t="b">
        <f>Tabel!L43</f>
        <v>0</v>
      </c>
      <c r="AC55" s="11" t="b">
        <f>Tabel!M43</f>
        <v>0</v>
      </c>
      <c r="AD55" s="10" t="b">
        <f>Tabel!T43</f>
        <v>0</v>
      </c>
      <c r="AE55"/>
      <c r="BC55" s="18" t="s">
        <v>201</v>
      </c>
      <c r="BD55"/>
      <c r="EU55" s="25" t="b">
        <f>Tabel!O43</f>
        <v>0</v>
      </c>
    </row>
    <row r="56" spans="1:151" x14ac:dyDescent="0.2">
      <c r="A56" t="b">
        <f>Tabel!C44</f>
        <v>0</v>
      </c>
      <c r="B56" t="b">
        <f>Tabel!D44</f>
        <v>0</v>
      </c>
      <c r="C56" t="b">
        <f>Tabel!E44</f>
        <v>0</v>
      </c>
      <c r="D56" s="10"/>
      <c r="E56" t="b">
        <f>Tabel!G44</f>
        <v>0</v>
      </c>
      <c r="F56" s="11" t="b">
        <f>Tabel!F44</f>
        <v>0</v>
      </c>
      <c r="H56" s="29" t="b">
        <f>Tabel!S44</f>
        <v>0</v>
      </c>
      <c r="J56" s="11" t="e">
        <f>Tabel!B44</f>
        <v>#N/A</v>
      </c>
      <c r="K56" s="11" t="b">
        <f>Tabel!P44</f>
        <v>0</v>
      </c>
      <c r="L56"/>
      <c r="N56" t="b">
        <f>Tabel!V44</f>
        <v>0</v>
      </c>
      <c r="O56" t="b">
        <f>Tabel!W44</f>
        <v>0</v>
      </c>
      <c r="P56" t="b">
        <f>Tabel!X44</f>
        <v>0</v>
      </c>
      <c r="Q56" t="b">
        <f>Tabel!Y44</f>
        <v>0</v>
      </c>
      <c r="R56" t="b">
        <f>Tabel!Z44</f>
        <v>0</v>
      </c>
      <c r="T56" s="34">
        <f>(Tabel!Q44*Tabel!R44)/12.96/100</f>
        <v>0</v>
      </c>
      <c r="U56" t="b">
        <f>Tabel!Q44</f>
        <v>0</v>
      </c>
      <c r="V56" s="11">
        <f>Tabel!A44</f>
        <v>43101</v>
      </c>
      <c r="W56" s="33"/>
      <c r="X56" t="b">
        <f>Tabel!I44</f>
        <v>0</v>
      </c>
      <c r="Y56" t="b">
        <f>Tabel!J44</f>
        <v>0</v>
      </c>
      <c r="Z56" t="b">
        <f>Tabel!K44</f>
        <v>0</v>
      </c>
      <c r="AA56" s="10"/>
      <c r="AB56" t="b">
        <f>Tabel!L44</f>
        <v>0</v>
      </c>
      <c r="AC56" s="11" t="b">
        <f>Tabel!M44</f>
        <v>0</v>
      </c>
      <c r="AD56" s="10" t="b">
        <f>Tabel!T44</f>
        <v>0</v>
      </c>
      <c r="AE56"/>
      <c r="BC56" s="18" t="s">
        <v>201</v>
      </c>
      <c r="BD56"/>
      <c r="EU56" s="25" t="b">
        <f>Tabel!O44</f>
        <v>0</v>
      </c>
    </row>
    <row r="57" spans="1:151" x14ac:dyDescent="0.2">
      <c r="A57" t="b">
        <f>Tabel!C45</f>
        <v>0</v>
      </c>
      <c r="B57" t="b">
        <f>Tabel!D45</f>
        <v>0</v>
      </c>
      <c r="C57" t="b">
        <f>Tabel!E45</f>
        <v>0</v>
      </c>
      <c r="D57" s="10"/>
      <c r="E57" t="b">
        <f>Tabel!G45</f>
        <v>0</v>
      </c>
      <c r="F57" s="11" t="b">
        <f>Tabel!F45</f>
        <v>0</v>
      </c>
      <c r="H57" s="29" t="b">
        <f>Tabel!S45</f>
        <v>0</v>
      </c>
      <c r="J57" s="11" t="e">
        <f>Tabel!B45</f>
        <v>#N/A</v>
      </c>
      <c r="K57" s="11" t="b">
        <f>Tabel!P45</f>
        <v>0</v>
      </c>
      <c r="L57"/>
      <c r="N57" t="b">
        <f>Tabel!V45</f>
        <v>0</v>
      </c>
      <c r="O57" t="b">
        <f>Tabel!W45</f>
        <v>0</v>
      </c>
      <c r="P57" t="b">
        <f>Tabel!X45</f>
        <v>0</v>
      </c>
      <c r="Q57" t="b">
        <f>Tabel!Y45</f>
        <v>0</v>
      </c>
      <c r="R57" t="b">
        <f>Tabel!Z45</f>
        <v>0</v>
      </c>
      <c r="T57" s="34">
        <f>(Tabel!Q45*Tabel!R45)/12.96/100</f>
        <v>0</v>
      </c>
      <c r="U57" t="b">
        <f>Tabel!Q45</f>
        <v>0</v>
      </c>
      <c r="V57" s="11">
        <f>Tabel!A45</f>
        <v>43101</v>
      </c>
      <c r="W57" s="33"/>
      <c r="X57" t="b">
        <f>Tabel!I45</f>
        <v>0</v>
      </c>
      <c r="Y57" t="b">
        <f>Tabel!J45</f>
        <v>0</v>
      </c>
      <c r="Z57" t="b">
        <f>Tabel!K45</f>
        <v>0</v>
      </c>
      <c r="AA57" s="10"/>
      <c r="AB57" t="b">
        <f>Tabel!L45</f>
        <v>0</v>
      </c>
      <c r="AC57" s="11" t="b">
        <f>Tabel!M45</f>
        <v>0</v>
      </c>
      <c r="AD57" s="10" t="b">
        <f>Tabel!T45</f>
        <v>0</v>
      </c>
      <c r="AE57"/>
      <c r="BC57" s="18" t="s">
        <v>201</v>
      </c>
      <c r="BD57"/>
      <c r="EU57" s="25" t="b">
        <f>Tabel!O45</f>
        <v>0</v>
      </c>
    </row>
    <row r="58" spans="1:151" x14ac:dyDescent="0.2">
      <c r="A58" t="b">
        <f>Tabel!C46</f>
        <v>0</v>
      </c>
      <c r="B58" t="b">
        <f>Tabel!D46</f>
        <v>0</v>
      </c>
      <c r="C58" t="b">
        <f>Tabel!E46</f>
        <v>0</v>
      </c>
      <c r="D58" s="10"/>
      <c r="E58" t="b">
        <f>Tabel!G46</f>
        <v>0</v>
      </c>
      <c r="F58" s="11" t="b">
        <f>Tabel!F46</f>
        <v>0</v>
      </c>
      <c r="H58" s="29" t="b">
        <f>Tabel!S46</f>
        <v>0</v>
      </c>
      <c r="J58" s="11" t="e">
        <f>Tabel!B46</f>
        <v>#N/A</v>
      </c>
      <c r="K58" s="11" t="b">
        <f>Tabel!P46</f>
        <v>0</v>
      </c>
      <c r="L58"/>
      <c r="N58" t="b">
        <f>Tabel!V46</f>
        <v>0</v>
      </c>
      <c r="O58" t="b">
        <f>Tabel!W46</f>
        <v>0</v>
      </c>
      <c r="P58" t="b">
        <f>Tabel!X46</f>
        <v>0</v>
      </c>
      <c r="Q58" t="b">
        <f>Tabel!Y46</f>
        <v>0</v>
      </c>
      <c r="R58" t="b">
        <f>Tabel!Z46</f>
        <v>0</v>
      </c>
      <c r="T58" s="34">
        <f>(Tabel!Q46*Tabel!R46)/12.96/100</f>
        <v>0</v>
      </c>
      <c r="U58" t="b">
        <f>Tabel!Q46</f>
        <v>0</v>
      </c>
      <c r="V58" s="11">
        <f>Tabel!A46</f>
        <v>43101</v>
      </c>
      <c r="W58" s="33"/>
      <c r="X58" t="b">
        <f>Tabel!I46</f>
        <v>0</v>
      </c>
      <c r="Y58" t="b">
        <f>Tabel!J46</f>
        <v>0</v>
      </c>
      <c r="Z58" t="b">
        <f>Tabel!K46</f>
        <v>0</v>
      </c>
      <c r="AA58" s="10"/>
      <c r="AB58" t="b">
        <f>Tabel!L46</f>
        <v>0</v>
      </c>
      <c r="AC58" s="11" t="b">
        <f>Tabel!M46</f>
        <v>0</v>
      </c>
      <c r="AD58" s="10" t="b">
        <f>Tabel!T46</f>
        <v>0</v>
      </c>
      <c r="AE58"/>
      <c r="BC58" s="18" t="s">
        <v>201</v>
      </c>
      <c r="BD58"/>
      <c r="EU58" s="25" t="b">
        <f>Tabel!O46</f>
        <v>0</v>
      </c>
    </row>
    <row r="59" spans="1:151" x14ac:dyDescent="0.2">
      <c r="A59" t="b">
        <f>Tabel!C47</f>
        <v>0</v>
      </c>
      <c r="B59" t="b">
        <f>Tabel!D47</f>
        <v>0</v>
      </c>
      <c r="C59" t="b">
        <f>Tabel!E47</f>
        <v>0</v>
      </c>
      <c r="D59" s="10"/>
      <c r="E59" t="b">
        <f>Tabel!G47</f>
        <v>0</v>
      </c>
      <c r="F59" s="11" t="b">
        <f>Tabel!F47</f>
        <v>0</v>
      </c>
      <c r="H59" s="29" t="b">
        <f>Tabel!S47</f>
        <v>0</v>
      </c>
      <c r="J59" s="11" t="e">
        <f>Tabel!B47</f>
        <v>#N/A</v>
      </c>
      <c r="K59" s="11" t="b">
        <f>Tabel!P47</f>
        <v>0</v>
      </c>
      <c r="L59"/>
      <c r="N59" t="b">
        <f>Tabel!V47</f>
        <v>0</v>
      </c>
      <c r="O59" t="b">
        <f>Tabel!W47</f>
        <v>0</v>
      </c>
      <c r="P59" t="b">
        <f>Tabel!X47</f>
        <v>0</v>
      </c>
      <c r="Q59" t="b">
        <f>Tabel!Y47</f>
        <v>0</v>
      </c>
      <c r="R59" t="b">
        <f>Tabel!Z47</f>
        <v>0</v>
      </c>
      <c r="T59" s="34">
        <f>(Tabel!Q47*Tabel!R47)/12.96/100</f>
        <v>0</v>
      </c>
      <c r="U59" t="b">
        <f>Tabel!Q47</f>
        <v>0</v>
      </c>
      <c r="V59" s="11">
        <f>Tabel!A47</f>
        <v>43101</v>
      </c>
      <c r="W59" s="33"/>
      <c r="X59" t="b">
        <f>Tabel!I47</f>
        <v>0</v>
      </c>
      <c r="Y59" t="b">
        <f>Tabel!J47</f>
        <v>0</v>
      </c>
      <c r="Z59" t="b">
        <f>Tabel!K47</f>
        <v>0</v>
      </c>
      <c r="AA59" s="10"/>
      <c r="AB59" t="b">
        <f>Tabel!L47</f>
        <v>0</v>
      </c>
      <c r="AC59" s="11" t="b">
        <f>Tabel!M47</f>
        <v>0</v>
      </c>
      <c r="AD59" s="10" t="b">
        <f>Tabel!T47</f>
        <v>0</v>
      </c>
      <c r="AE59"/>
      <c r="BC59" s="18" t="s">
        <v>201</v>
      </c>
      <c r="BD59"/>
      <c r="EU59" s="25" t="b">
        <f>Tabel!O47</f>
        <v>0</v>
      </c>
    </row>
    <row r="60" spans="1:151" x14ac:dyDescent="0.2">
      <c r="A60" t="b">
        <f>Tabel!C48</f>
        <v>0</v>
      </c>
      <c r="B60" t="b">
        <f>Tabel!D48</f>
        <v>0</v>
      </c>
      <c r="C60" t="b">
        <f>Tabel!E48</f>
        <v>0</v>
      </c>
      <c r="D60" s="10"/>
      <c r="E60" t="b">
        <f>Tabel!G48</f>
        <v>0</v>
      </c>
      <c r="F60" s="11" t="b">
        <f>Tabel!F48</f>
        <v>0</v>
      </c>
      <c r="H60" s="29" t="b">
        <f>Tabel!S48</f>
        <v>0</v>
      </c>
      <c r="J60" s="11" t="e">
        <f>Tabel!B48</f>
        <v>#N/A</v>
      </c>
      <c r="K60" s="11" t="b">
        <f>Tabel!P48</f>
        <v>0</v>
      </c>
      <c r="L60"/>
      <c r="N60" t="b">
        <f>Tabel!V48</f>
        <v>0</v>
      </c>
      <c r="O60" t="b">
        <f>Tabel!W48</f>
        <v>0</v>
      </c>
      <c r="P60" t="b">
        <f>Tabel!X48</f>
        <v>0</v>
      </c>
      <c r="Q60" t="b">
        <f>Tabel!Y48</f>
        <v>0</v>
      </c>
      <c r="R60" t="b">
        <f>Tabel!Z48</f>
        <v>0</v>
      </c>
      <c r="T60" s="34">
        <f>(Tabel!Q48*Tabel!R48)/12.96/100</f>
        <v>0</v>
      </c>
      <c r="U60" t="b">
        <f>Tabel!Q48</f>
        <v>0</v>
      </c>
      <c r="V60" s="11">
        <f>Tabel!A48</f>
        <v>43101</v>
      </c>
      <c r="W60" s="33"/>
      <c r="X60" t="b">
        <f>Tabel!I48</f>
        <v>0</v>
      </c>
      <c r="Y60" t="b">
        <f>Tabel!J48</f>
        <v>0</v>
      </c>
      <c r="Z60" t="b">
        <f>Tabel!K48</f>
        <v>0</v>
      </c>
      <c r="AA60" s="10"/>
      <c r="AB60" t="b">
        <f>Tabel!L48</f>
        <v>0</v>
      </c>
      <c r="AC60" s="11" t="b">
        <f>Tabel!M48</f>
        <v>0</v>
      </c>
      <c r="AD60" s="10" t="b">
        <f>Tabel!T48</f>
        <v>0</v>
      </c>
      <c r="AE60"/>
      <c r="BC60" s="18" t="s">
        <v>201</v>
      </c>
      <c r="BD60"/>
      <c r="EU60" s="25" t="b">
        <f>Tabel!O48</f>
        <v>0</v>
      </c>
    </row>
    <row r="61" spans="1:151" x14ac:dyDescent="0.2">
      <c r="A61" t="b">
        <f>Tabel!C49</f>
        <v>0</v>
      </c>
      <c r="B61" t="b">
        <f>Tabel!D49</f>
        <v>0</v>
      </c>
      <c r="C61" t="b">
        <f>Tabel!E49</f>
        <v>0</v>
      </c>
      <c r="D61" s="10"/>
      <c r="E61" t="b">
        <f>Tabel!G49</f>
        <v>0</v>
      </c>
      <c r="F61" s="11" t="b">
        <f>Tabel!F49</f>
        <v>0</v>
      </c>
      <c r="H61" s="29" t="b">
        <f>Tabel!S49</f>
        <v>0</v>
      </c>
      <c r="J61" s="11" t="e">
        <f>Tabel!B49</f>
        <v>#N/A</v>
      </c>
      <c r="K61" s="11" t="b">
        <f>Tabel!P49</f>
        <v>0</v>
      </c>
      <c r="L61"/>
      <c r="N61" t="b">
        <f>Tabel!V49</f>
        <v>0</v>
      </c>
      <c r="O61" t="b">
        <f>Tabel!W49</f>
        <v>0</v>
      </c>
      <c r="P61" t="b">
        <f>Tabel!X49</f>
        <v>0</v>
      </c>
      <c r="Q61" t="b">
        <f>Tabel!Y49</f>
        <v>0</v>
      </c>
      <c r="R61" t="b">
        <f>Tabel!Z49</f>
        <v>0</v>
      </c>
      <c r="T61" s="34">
        <f>(Tabel!Q49*Tabel!R49)/12.96/100</f>
        <v>0</v>
      </c>
      <c r="U61" t="b">
        <f>Tabel!Q49</f>
        <v>0</v>
      </c>
      <c r="V61" s="11">
        <f>Tabel!A49</f>
        <v>43101</v>
      </c>
      <c r="W61" s="33"/>
      <c r="X61" t="b">
        <f>Tabel!I49</f>
        <v>0</v>
      </c>
      <c r="Y61" t="b">
        <f>Tabel!J49</f>
        <v>0</v>
      </c>
      <c r="Z61" t="b">
        <f>Tabel!K49</f>
        <v>0</v>
      </c>
      <c r="AA61" s="10"/>
      <c r="AB61" t="b">
        <f>Tabel!L49</f>
        <v>0</v>
      </c>
      <c r="AC61" s="11" t="b">
        <f>Tabel!M49</f>
        <v>0</v>
      </c>
      <c r="AD61" s="10" t="b">
        <f>Tabel!T49</f>
        <v>0</v>
      </c>
      <c r="AE61"/>
      <c r="BC61" s="18" t="s">
        <v>201</v>
      </c>
      <c r="BD61"/>
      <c r="EU61" s="25" t="b">
        <f>Tabel!O49</f>
        <v>0</v>
      </c>
    </row>
    <row r="62" spans="1:151" x14ac:dyDescent="0.2">
      <c r="A62" t="b">
        <f>Tabel!C50</f>
        <v>0</v>
      </c>
      <c r="B62" t="b">
        <f>Tabel!D50</f>
        <v>0</v>
      </c>
      <c r="C62" t="b">
        <f>Tabel!E50</f>
        <v>0</v>
      </c>
      <c r="D62" s="10"/>
      <c r="E62" t="b">
        <f>Tabel!G50</f>
        <v>0</v>
      </c>
      <c r="F62" s="11" t="b">
        <f>Tabel!F50</f>
        <v>0</v>
      </c>
      <c r="H62" s="29" t="b">
        <f>Tabel!S50</f>
        <v>0</v>
      </c>
      <c r="J62" s="11" t="e">
        <f>Tabel!B50</f>
        <v>#N/A</v>
      </c>
      <c r="K62" s="11" t="b">
        <f>Tabel!P50</f>
        <v>0</v>
      </c>
      <c r="L62"/>
      <c r="N62" t="b">
        <f>Tabel!V50</f>
        <v>0</v>
      </c>
      <c r="O62" t="b">
        <f>Tabel!W50</f>
        <v>0</v>
      </c>
      <c r="P62" t="b">
        <f>Tabel!X50</f>
        <v>0</v>
      </c>
      <c r="Q62" t="b">
        <f>Tabel!Y50</f>
        <v>0</v>
      </c>
      <c r="R62" t="b">
        <f>Tabel!Z50</f>
        <v>0</v>
      </c>
      <c r="T62" s="34">
        <f>(Tabel!Q50*Tabel!R50)/12.96/100</f>
        <v>0</v>
      </c>
      <c r="U62" t="b">
        <f>Tabel!Q50</f>
        <v>0</v>
      </c>
      <c r="V62" s="11">
        <f>Tabel!A50</f>
        <v>43101</v>
      </c>
      <c r="W62" s="33"/>
      <c r="X62" t="b">
        <f>Tabel!I50</f>
        <v>0</v>
      </c>
      <c r="Y62" t="b">
        <f>Tabel!J50</f>
        <v>0</v>
      </c>
      <c r="Z62" t="b">
        <f>Tabel!K50</f>
        <v>0</v>
      </c>
      <c r="AA62" s="10"/>
      <c r="AB62" t="b">
        <f>Tabel!L50</f>
        <v>0</v>
      </c>
      <c r="AC62" s="11" t="b">
        <f>Tabel!M50</f>
        <v>0</v>
      </c>
      <c r="AD62" s="10" t="b">
        <f>Tabel!T50</f>
        <v>0</v>
      </c>
      <c r="AE62"/>
      <c r="BC62" s="18" t="s">
        <v>201</v>
      </c>
      <c r="BD62"/>
      <c r="EU62" s="25" t="b">
        <f>Tabel!O50</f>
        <v>0</v>
      </c>
    </row>
    <row r="63" spans="1:151" x14ac:dyDescent="0.2">
      <c r="A63" t="b">
        <f>Tabel!C51</f>
        <v>0</v>
      </c>
      <c r="B63" t="b">
        <f>Tabel!D51</f>
        <v>0</v>
      </c>
      <c r="C63" t="b">
        <f>Tabel!E51</f>
        <v>0</v>
      </c>
      <c r="D63" s="10"/>
      <c r="E63" t="b">
        <f>Tabel!G51</f>
        <v>0</v>
      </c>
      <c r="F63" s="11" t="b">
        <f>Tabel!F51</f>
        <v>0</v>
      </c>
      <c r="H63" s="29" t="b">
        <f>Tabel!S51</f>
        <v>0</v>
      </c>
      <c r="J63" s="11" t="e">
        <f>Tabel!B51</f>
        <v>#N/A</v>
      </c>
      <c r="K63" s="11" t="b">
        <f>Tabel!P51</f>
        <v>0</v>
      </c>
      <c r="L63"/>
      <c r="N63" t="b">
        <f>Tabel!V51</f>
        <v>0</v>
      </c>
      <c r="O63" t="b">
        <f>Tabel!W51</f>
        <v>0</v>
      </c>
      <c r="P63" t="b">
        <f>Tabel!X51</f>
        <v>0</v>
      </c>
      <c r="Q63" t="b">
        <f>Tabel!Y51</f>
        <v>0</v>
      </c>
      <c r="R63" t="b">
        <f>Tabel!Z51</f>
        <v>0</v>
      </c>
      <c r="T63" s="34">
        <f>(Tabel!Q51*Tabel!R51)/12.96/100</f>
        <v>0</v>
      </c>
      <c r="U63" t="b">
        <f>Tabel!Q51</f>
        <v>0</v>
      </c>
      <c r="V63" s="11">
        <f>Tabel!A51</f>
        <v>43101</v>
      </c>
      <c r="W63" s="33"/>
      <c r="X63" t="b">
        <f>Tabel!I51</f>
        <v>0</v>
      </c>
      <c r="Y63" t="b">
        <f>Tabel!J51</f>
        <v>0</v>
      </c>
      <c r="Z63" t="b">
        <f>Tabel!K51</f>
        <v>0</v>
      </c>
      <c r="AA63" s="10"/>
      <c r="AB63" t="b">
        <f>Tabel!L51</f>
        <v>0</v>
      </c>
      <c r="AC63" s="11" t="b">
        <f>Tabel!M51</f>
        <v>0</v>
      </c>
      <c r="AD63" s="10" t="b">
        <f>Tabel!T51</f>
        <v>0</v>
      </c>
      <c r="AE63"/>
      <c r="BC63" s="18" t="s">
        <v>201</v>
      </c>
      <c r="BD63"/>
      <c r="EU63" s="25" t="b">
        <f>Tabel!O51</f>
        <v>0</v>
      </c>
    </row>
    <row r="64" spans="1:151" x14ac:dyDescent="0.2">
      <c r="A64" t="b">
        <f>Tabel!C52</f>
        <v>0</v>
      </c>
      <c r="B64" t="b">
        <f>Tabel!D52</f>
        <v>0</v>
      </c>
      <c r="C64" t="b">
        <f>Tabel!E52</f>
        <v>0</v>
      </c>
      <c r="D64" s="10"/>
      <c r="E64" t="b">
        <f>Tabel!G52</f>
        <v>0</v>
      </c>
      <c r="F64" s="11" t="b">
        <f>Tabel!F52</f>
        <v>0</v>
      </c>
      <c r="H64" s="29" t="b">
        <f>Tabel!S52</f>
        <v>0</v>
      </c>
      <c r="J64" s="11" t="e">
        <f>Tabel!B52</f>
        <v>#N/A</v>
      </c>
      <c r="K64" s="11" t="b">
        <f>Tabel!P52</f>
        <v>0</v>
      </c>
      <c r="L64"/>
      <c r="N64" t="b">
        <f>Tabel!V52</f>
        <v>0</v>
      </c>
      <c r="O64" t="b">
        <f>Tabel!W52</f>
        <v>0</v>
      </c>
      <c r="P64" t="b">
        <f>Tabel!X52</f>
        <v>0</v>
      </c>
      <c r="Q64" t="b">
        <f>Tabel!Y52</f>
        <v>0</v>
      </c>
      <c r="R64" t="b">
        <f>Tabel!Z52</f>
        <v>0</v>
      </c>
      <c r="T64" s="34">
        <f>(Tabel!Q52*Tabel!R52)/12.96/100</f>
        <v>0</v>
      </c>
      <c r="U64" t="b">
        <f>Tabel!Q52</f>
        <v>0</v>
      </c>
      <c r="V64" s="11">
        <f>Tabel!A52</f>
        <v>43101</v>
      </c>
      <c r="W64" s="33"/>
      <c r="X64" t="b">
        <f>Tabel!I52</f>
        <v>0</v>
      </c>
      <c r="Y64" t="b">
        <f>Tabel!J52</f>
        <v>0</v>
      </c>
      <c r="Z64" t="b">
        <f>Tabel!K52</f>
        <v>0</v>
      </c>
      <c r="AA64" s="10"/>
      <c r="AB64" t="b">
        <f>Tabel!L52</f>
        <v>0</v>
      </c>
      <c r="AC64" s="11" t="b">
        <f>Tabel!M52</f>
        <v>0</v>
      </c>
      <c r="AD64" s="10" t="b">
        <f>Tabel!T52</f>
        <v>0</v>
      </c>
      <c r="AE64"/>
      <c r="BC64" s="18" t="s">
        <v>201</v>
      </c>
      <c r="BD64"/>
      <c r="EU64" s="25" t="b">
        <f>Tabel!O52</f>
        <v>0</v>
      </c>
    </row>
    <row r="65" spans="1:151" x14ac:dyDescent="0.2">
      <c r="A65" t="b">
        <f>Tabel!C53</f>
        <v>0</v>
      </c>
      <c r="B65" t="b">
        <f>Tabel!D53</f>
        <v>0</v>
      </c>
      <c r="C65" t="b">
        <f>Tabel!E53</f>
        <v>0</v>
      </c>
      <c r="D65" s="10"/>
      <c r="E65" t="b">
        <f>Tabel!G53</f>
        <v>0</v>
      </c>
      <c r="F65" s="11" t="b">
        <f>Tabel!F53</f>
        <v>0</v>
      </c>
      <c r="H65" s="29" t="b">
        <f>Tabel!S53</f>
        <v>0</v>
      </c>
      <c r="J65" s="11" t="e">
        <f>Tabel!B53</f>
        <v>#N/A</v>
      </c>
      <c r="K65" s="11" t="b">
        <f>Tabel!P53</f>
        <v>0</v>
      </c>
      <c r="L65"/>
      <c r="N65" t="b">
        <f>Tabel!V53</f>
        <v>0</v>
      </c>
      <c r="O65" t="b">
        <f>Tabel!W53</f>
        <v>0</v>
      </c>
      <c r="P65" t="b">
        <f>Tabel!X53</f>
        <v>0</v>
      </c>
      <c r="Q65" t="b">
        <f>Tabel!Y53</f>
        <v>0</v>
      </c>
      <c r="R65" t="b">
        <f>Tabel!Z53</f>
        <v>0</v>
      </c>
      <c r="T65" s="34">
        <f>(Tabel!Q53*Tabel!R53)/12.96/100</f>
        <v>0</v>
      </c>
      <c r="U65" t="b">
        <f>Tabel!Q53</f>
        <v>0</v>
      </c>
      <c r="V65" s="11">
        <f>Tabel!A53</f>
        <v>43101</v>
      </c>
      <c r="W65" s="33"/>
      <c r="X65" t="b">
        <f>Tabel!I53</f>
        <v>0</v>
      </c>
      <c r="Y65" t="b">
        <f>Tabel!J53</f>
        <v>0</v>
      </c>
      <c r="Z65" t="b">
        <f>Tabel!K53</f>
        <v>0</v>
      </c>
      <c r="AA65" s="10"/>
      <c r="AB65" t="b">
        <f>Tabel!L53</f>
        <v>0</v>
      </c>
      <c r="AC65" s="11" t="b">
        <f>Tabel!M53</f>
        <v>0</v>
      </c>
      <c r="AD65" s="10" t="b">
        <f>Tabel!T53</f>
        <v>0</v>
      </c>
      <c r="AE65"/>
      <c r="BC65" s="18" t="s">
        <v>201</v>
      </c>
      <c r="BD65"/>
      <c r="EU65" s="25" t="b">
        <f>Tabel!O53</f>
        <v>0</v>
      </c>
    </row>
    <row r="66" spans="1:151" x14ac:dyDescent="0.2">
      <c r="A66" t="b">
        <f>Tabel!C54</f>
        <v>0</v>
      </c>
      <c r="B66" t="b">
        <f>Tabel!D54</f>
        <v>0</v>
      </c>
      <c r="C66" t="b">
        <f>Tabel!E54</f>
        <v>0</v>
      </c>
      <c r="D66" s="10"/>
      <c r="E66" t="b">
        <f>Tabel!G54</f>
        <v>0</v>
      </c>
      <c r="F66" s="11" t="b">
        <f>Tabel!F54</f>
        <v>0</v>
      </c>
      <c r="H66" s="29" t="b">
        <f>Tabel!S54</f>
        <v>0</v>
      </c>
      <c r="J66" s="11" t="e">
        <f>Tabel!B54</f>
        <v>#N/A</v>
      </c>
      <c r="K66" s="11" t="b">
        <f>Tabel!P54</f>
        <v>0</v>
      </c>
      <c r="L66"/>
      <c r="N66" t="b">
        <f>Tabel!V54</f>
        <v>0</v>
      </c>
      <c r="O66" t="b">
        <f>Tabel!W54</f>
        <v>0</v>
      </c>
      <c r="P66" t="b">
        <f>Tabel!X54</f>
        <v>0</v>
      </c>
      <c r="Q66" t="b">
        <f>Tabel!Y54</f>
        <v>0</v>
      </c>
      <c r="R66" t="b">
        <f>Tabel!Z54</f>
        <v>0</v>
      </c>
      <c r="T66" s="34">
        <f>(Tabel!Q54*Tabel!R54)/12.96/100</f>
        <v>0</v>
      </c>
      <c r="U66" t="b">
        <f>Tabel!Q54</f>
        <v>0</v>
      </c>
      <c r="V66" s="11">
        <f>Tabel!A54</f>
        <v>43101</v>
      </c>
      <c r="W66" s="33"/>
      <c r="X66" t="b">
        <f>Tabel!I54</f>
        <v>0</v>
      </c>
      <c r="Y66" t="b">
        <f>Tabel!J54</f>
        <v>0</v>
      </c>
      <c r="Z66" t="b">
        <f>Tabel!K54</f>
        <v>0</v>
      </c>
      <c r="AA66" s="10"/>
      <c r="AB66" t="b">
        <f>Tabel!L54</f>
        <v>0</v>
      </c>
      <c r="AC66" s="11" t="b">
        <f>Tabel!M54</f>
        <v>0</v>
      </c>
      <c r="AD66" s="10" t="b">
        <f>Tabel!T54</f>
        <v>0</v>
      </c>
      <c r="AE66"/>
      <c r="BC66" s="18" t="s">
        <v>201</v>
      </c>
      <c r="BD66"/>
      <c r="EU66" s="25" t="b">
        <f>Tabel!O54</f>
        <v>0</v>
      </c>
    </row>
    <row r="67" spans="1:151" x14ac:dyDescent="0.2">
      <c r="A67" t="b">
        <f>Tabel!C55</f>
        <v>0</v>
      </c>
      <c r="B67" t="b">
        <f>Tabel!D55</f>
        <v>0</v>
      </c>
      <c r="C67" t="b">
        <f>Tabel!E55</f>
        <v>0</v>
      </c>
      <c r="D67" s="10"/>
      <c r="E67" t="b">
        <f>Tabel!G55</f>
        <v>0</v>
      </c>
      <c r="F67" s="11" t="b">
        <f>Tabel!F55</f>
        <v>0</v>
      </c>
      <c r="H67" s="29" t="b">
        <f>Tabel!S55</f>
        <v>0</v>
      </c>
      <c r="J67" s="11" t="e">
        <f>Tabel!B55</f>
        <v>#N/A</v>
      </c>
      <c r="K67" s="11" t="b">
        <f>Tabel!P55</f>
        <v>0</v>
      </c>
      <c r="L67"/>
      <c r="N67" t="b">
        <f>Tabel!V55</f>
        <v>0</v>
      </c>
      <c r="O67" t="b">
        <f>Tabel!W55</f>
        <v>0</v>
      </c>
      <c r="P67" t="b">
        <f>Tabel!X55</f>
        <v>0</v>
      </c>
      <c r="Q67" t="b">
        <f>Tabel!Y55</f>
        <v>0</v>
      </c>
      <c r="R67" t="b">
        <f>Tabel!Z55</f>
        <v>0</v>
      </c>
      <c r="T67" s="34">
        <f>(Tabel!Q55*Tabel!R55)/12.96/100</f>
        <v>0</v>
      </c>
      <c r="U67" t="b">
        <f>Tabel!Q55</f>
        <v>0</v>
      </c>
      <c r="V67" s="11">
        <f>Tabel!A55</f>
        <v>43101</v>
      </c>
      <c r="W67" s="33"/>
      <c r="X67" t="b">
        <f>Tabel!I55</f>
        <v>0</v>
      </c>
      <c r="Y67" t="b">
        <f>Tabel!J55</f>
        <v>0</v>
      </c>
      <c r="Z67" t="b">
        <f>Tabel!K55</f>
        <v>0</v>
      </c>
      <c r="AA67" s="10"/>
      <c r="AB67" t="b">
        <f>Tabel!L55</f>
        <v>0</v>
      </c>
      <c r="AC67" s="11" t="b">
        <f>Tabel!M55</f>
        <v>0</v>
      </c>
      <c r="AD67" s="10" t="b">
        <f>Tabel!T55</f>
        <v>0</v>
      </c>
      <c r="AE67"/>
      <c r="BC67" s="18" t="s">
        <v>201</v>
      </c>
      <c r="BD67"/>
      <c r="EU67" s="25" t="b">
        <f>Tabel!O55</f>
        <v>0</v>
      </c>
    </row>
    <row r="68" spans="1:151" x14ac:dyDescent="0.2">
      <c r="A68" t="b">
        <f>Tabel!C56</f>
        <v>0</v>
      </c>
      <c r="B68" t="b">
        <f>Tabel!D56</f>
        <v>0</v>
      </c>
      <c r="C68" t="b">
        <f>Tabel!E56</f>
        <v>0</v>
      </c>
      <c r="D68" s="10"/>
      <c r="E68" t="b">
        <f>Tabel!G56</f>
        <v>0</v>
      </c>
      <c r="F68" s="11" t="b">
        <f>Tabel!F56</f>
        <v>0</v>
      </c>
      <c r="H68" s="29" t="b">
        <f>Tabel!S56</f>
        <v>0</v>
      </c>
      <c r="J68" s="11" t="e">
        <f>Tabel!B56</f>
        <v>#N/A</v>
      </c>
      <c r="K68" s="11" t="b">
        <f>Tabel!P56</f>
        <v>0</v>
      </c>
      <c r="L68"/>
      <c r="N68" t="b">
        <f>Tabel!V56</f>
        <v>0</v>
      </c>
      <c r="O68" t="b">
        <f>Tabel!W56</f>
        <v>0</v>
      </c>
      <c r="P68" t="b">
        <f>Tabel!X56</f>
        <v>0</v>
      </c>
      <c r="Q68" t="b">
        <f>Tabel!Y56</f>
        <v>0</v>
      </c>
      <c r="R68" t="b">
        <f>Tabel!Z56</f>
        <v>0</v>
      </c>
      <c r="T68" s="34">
        <f>(Tabel!Q56*Tabel!R56)/12.96/100</f>
        <v>0</v>
      </c>
      <c r="U68" t="b">
        <f>Tabel!Q56</f>
        <v>0</v>
      </c>
      <c r="V68" s="11">
        <f>Tabel!A56</f>
        <v>43101</v>
      </c>
      <c r="W68" s="33"/>
      <c r="X68" t="b">
        <f>Tabel!I56</f>
        <v>0</v>
      </c>
      <c r="Y68" t="b">
        <f>Tabel!J56</f>
        <v>0</v>
      </c>
      <c r="Z68" t="b">
        <f>Tabel!K56</f>
        <v>0</v>
      </c>
      <c r="AA68" s="10"/>
      <c r="AB68" t="b">
        <f>Tabel!L56</f>
        <v>0</v>
      </c>
      <c r="AC68" s="11" t="b">
        <f>Tabel!M56</f>
        <v>0</v>
      </c>
      <c r="AD68" s="10" t="b">
        <f>Tabel!T56</f>
        <v>0</v>
      </c>
      <c r="AE68"/>
      <c r="BC68" s="18" t="s">
        <v>201</v>
      </c>
      <c r="BD68"/>
      <c r="EU68" s="25" t="b">
        <f>Tabel!O56</f>
        <v>0</v>
      </c>
    </row>
    <row r="69" spans="1:151" x14ac:dyDescent="0.2">
      <c r="A69" t="b">
        <f>Tabel!C57</f>
        <v>0</v>
      </c>
      <c r="B69" t="b">
        <f>Tabel!D57</f>
        <v>0</v>
      </c>
      <c r="C69" t="b">
        <f>Tabel!E57</f>
        <v>0</v>
      </c>
      <c r="D69" s="10"/>
      <c r="E69" t="b">
        <f>Tabel!G57</f>
        <v>0</v>
      </c>
      <c r="F69" s="11" t="b">
        <f>Tabel!F57</f>
        <v>0</v>
      </c>
      <c r="H69" s="29" t="b">
        <f>Tabel!S57</f>
        <v>0</v>
      </c>
      <c r="J69" s="11" t="e">
        <f>Tabel!B57</f>
        <v>#N/A</v>
      </c>
      <c r="K69" s="11" t="b">
        <f>Tabel!P57</f>
        <v>0</v>
      </c>
      <c r="L69"/>
      <c r="N69" t="b">
        <f>Tabel!V57</f>
        <v>0</v>
      </c>
      <c r="O69" t="b">
        <f>Tabel!W57</f>
        <v>0</v>
      </c>
      <c r="P69" t="b">
        <f>Tabel!X57</f>
        <v>0</v>
      </c>
      <c r="Q69" t="b">
        <f>Tabel!Y57</f>
        <v>0</v>
      </c>
      <c r="R69" t="b">
        <f>Tabel!Z57</f>
        <v>0</v>
      </c>
      <c r="T69" s="34">
        <f>(Tabel!Q57*Tabel!R57)/12.96/100</f>
        <v>0</v>
      </c>
      <c r="U69" t="b">
        <f>Tabel!Q57</f>
        <v>0</v>
      </c>
      <c r="V69" s="11">
        <f>Tabel!A57</f>
        <v>43101</v>
      </c>
      <c r="W69" s="33"/>
      <c r="X69" t="b">
        <f>Tabel!I57</f>
        <v>0</v>
      </c>
      <c r="Y69" t="b">
        <f>Tabel!J57</f>
        <v>0</v>
      </c>
      <c r="Z69" t="b">
        <f>Tabel!K57</f>
        <v>0</v>
      </c>
      <c r="AA69" s="10"/>
      <c r="AB69" t="b">
        <f>Tabel!L57</f>
        <v>0</v>
      </c>
      <c r="AC69" s="11" t="b">
        <f>Tabel!M57</f>
        <v>0</v>
      </c>
      <c r="AD69" s="10" t="b">
        <f>Tabel!T57</f>
        <v>0</v>
      </c>
      <c r="AE69"/>
      <c r="BC69" s="18" t="s">
        <v>201</v>
      </c>
      <c r="BD69"/>
      <c r="EU69" s="25" t="b">
        <f>Tabel!O57</f>
        <v>0</v>
      </c>
    </row>
    <row r="70" spans="1:151" x14ac:dyDescent="0.2">
      <c r="A70" t="b">
        <f>Tabel!C58</f>
        <v>0</v>
      </c>
      <c r="B70" t="b">
        <f>Tabel!D58</f>
        <v>0</v>
      </c>
      <c r="C70" t="b">
        <f>Tabel!E58</f>
        <v>0</v>
      </c>
      <c r="D70" s="10"/>
      <c r="E70" t="b">
        <f>Tabel!G58</f>
        <v>0</v>
      </c>
      <c r="F70" s="11" t="b">
        <f>Tabel!F58</f>
        <v>0</v>
      </c>
      <c r="H70" s="29" t="b">
        <f>Tabel!S58</f>
        <v>0</v>
      </c>
      <c r="J70" s="11" t="e">
        <f>Tabel!B58</f>
        <v>#N/A</v>
      </c>
      <c r="K70" s="11" t="b">
        <f>Tabel!P58</f>
        <v>0</v>
      </c>
      <c r="L70"/>
      <c r="N70" t="b">
        <f>Tabel!V58</f>
        <v>0</v>
      </c>
      <c r="O70" t="b">
        <f>Tabel!W58</f>
        <v>0</v>
      </c>
      <c r="P70" t="b">
        <f>Tabel!X58</f>
        <v>0</v>
      </c>
      <c r="Q70" t="b">
        <f>Tabel!Y58</f>
        <v>0</v>
      </c>
      <c r="R70" t="b">
        <f>Tabel!Z58</f>
        <v>0</v>
      </c>
      <c r="T70" s="34">
        <f>(Tabel!Q58*Tabel!R58)/12.96/100</f>
        <v>0</v>
      </c>
      <c r="U70" t="b">
        <f>Tabel!Q58</f>
        <v>0</v>
      </c>
      <c r="V70" s="11">
        <f>Tabel!A58</f>
        <v>43101</v>
      </c>
      <c r="W70" s="33"/>
      <c r="X70" t="b">
        <f>Tabel!I58</f>
        <v>0</v>
      </c>
      <c r="Y70" t="b">
        <f>Tabel!J58</f>
        <v>0</v>
      </c>
      <c r="Z70" t="b">
        <f>Tabel!K58</f>
        <v>0</v>
      </c>
      <c r="AA70" s="10"/>
      <c r="AB70" t="b">
        <f>Tabel!L58</f>
        <v>0</v>
      </c>
      <c r="AC70" s="11" t="b">
        <f>Tabel!M58</f>
        <v>0</v>
      </c>
      <c r="AD70" s="10" t="b">
        <f>Tabel!T58</f>
        <v>0</v>
      </c>
      <c r="AE70"/>
      <c r="BC70" s="18" t="s">
        <v>201</v>
      </c>
      <c r="BD70"/>
      <c r="EU70" s="25" t="b">
        <f>Tabel!O58</f>
        <v>0</v>
      </c>
    </row>
    <row r="71" spans="1:151" x14ac:dyDescent="0.2">
      <c r="A71" t="b">
        <f>Tabel!C59</f>
        <v>0</v>
      </c>
      <c r="B71" t="b">
        <f>Tabel!D59</f>
        <v>0</v>
      </c>
      <c r="C71" t="b">
        <f>Tabel!E59</f>
        <v>0</v>
      </c>
      <c r="D71" s="10"/>
      <c r="E71" t="b">
        <f>Tabel!G59</f>
        <v>0</v>
      </c>
      <c r="F71" s="11" t="b">
        <f>Tabel!F59</f>
        <v>0</v>
      </c>
      <c r="H71" s="29" t="b">
        <f>Tabel!S59</f>
        <v>0</v>
      </c>
      <c r="J71" s="11" t="e">
        <f>Tabel!B59</f>
        <v>#N/A</v>
      </c>
      <c r="K71" s="11" t="b">
        <f>Tabel!P59</f>
        <v>0</v>
      </c>
      <c r="L71"/>
      <c r="N71" t="b">
        <f>Tabel!V59</f>
        <v>0</v>
      </c>
      <c r="O71" t="b">
        <f>Tabel!W59</f>
        <v>0</v>
      </c>
      <c r="P71" t="b">
        <f>Tabel!X59</f>
        <v>0</v>
      </c>
      <c r="Q71" t="b">
        <f>Tabel!Y59</f>
        <v>0</v>
      </c>
      <c r="R71" t="b">
        <f>Tabel!Z59</f>
        <v>0</v>
      </c>
      <c r="T71" s="34">
        <f>(Tabel!Q59*Tabel!R59)/12.96/100</f>
        <v>0</v>
      </c>
      <c r="U71" t="b">
        <f>Tabel!Q59</f>
        <v>0</v>
      </c>
      <c r="V71" s="11">
        <f>Tabel!A59</f>
        <v>43101</v>
      </c>
      <c r="W71" s="33"/>
      <c r="X71" t="b">
        <f>Tabel!I59</f>
        <v>0</v>
      </c>
      <c r="Y71" t="b">
        <f>Tabel!J59</f>
        <v>0</v>
      </c>
      <c r="Z71" t="b">
        <f>Tabel!K59</f>
        <v>0</v>
      </c>
      <c r="AA71" s="10"/>
      <c r="AB71" t="b">
        <f>Tabel!L59</f>
        <v>0</v>
      </c>
      <c r="AC71" s="11" t="b">
        <f>Tabel!M59</f>
        <v>0</v>
      </c>
      <c r="AD71" s="10" t="b">
        <f>Tabel!T59</f>
        <v>0</v>
      </c>
      <c r="AE71"/>
      <c r="BC71" s="18" t="s">
        <v>201</v>
      </c>
      <c r="BD71"/>
      <c r="EU71" s="25" t="b">
        <f>Tabel!O59</f>
        <v>0</v>
      </c>
    </row>
    <row r="72" spans="1:151" x14ac:dyDescent="0.2">
      <c r="A72" t="b">
        <f>Tabel!C60</f>
        <v>0</v>
      </c>
      <c r="B72" t="b">
        <f>Tabel!D60</f>
        <v>0</v>
      </c>
      <c r="C72" t="b">
        <f>Tabel!E60</f>
        <v>0</v>
      </c>
      <c r="D72" s="10"/>
      <c r="E72" t="b">
        <f>Tabel!G60</f>
        <v>0</v>
      </c>
      <c r="F72" s="11" t="b">
        <f>Tabel!F60</f>
        <v>0</v>
      </c>
      <c r="H72" s="29" t="b">
        <f>Tabel!S60</f>
        <v>0</v>
      </c>
      <c r="J72" s="11" t="e">
        <f>Tabel!B60</f>
        <v>#N/A</v>
      </c>
      <c r="K72" s="11" t="b">
        <f>Tabel!P60</f>
        <v>0</v>
      </c>
      <c r="L72"/>
      <c r="N72" t="b">
        <f>Tabel!V60</f>
        <v>0</v>
      </c>
      <c r="O72" t="b">
        <f>Tabel!W60</f>
        <v>0</v>
      </c>
      <c r="P72" t="b">
        <f>Tabel!X60</f>
        <v>0</v>
      </c>
      <c r="Q72" t="b">
        <f>Tabel!Y60</f>
        <v>0</v>
      </c>
      <c r="R72" t="b">
        <f>Tabel!Z60</f>
        <v>0</v>
      </c>
      <c r="T72" s="34">
        <f>(Tabel!Q60*Tabel!R60)/12.96/100</f>
        <v>0</v>
      </c>
      <c r="U72" t="b">
        <f>Tabel!Q60</f>
        <v>0</v>
      </c>
      <c r="V72" s="11">
        <f>Tabel!A60</f>
        <v>43101</v>
      </c>
      <c r="W72" s="33"/>
      <c r="X72" t="b">
        <f>Tabel!I60</f>
        <v>0</v>
      </c>
      <c r="Y72" t="b">
        <f>Tabel!J60</f>
        <v>0</v>
      </c>
      <c r="Z72" t="b">
        <f>Tabel!K60</f>
        <v>0</v>
      </c>
      <c r="AA72" s="10"/>
      <c r="AB72" t="b">
        <f>Tabel!L60</f>
        <v>0</v>
      </c>
      <c r="AC72" s="11" t="b">
        <f>Tabel!M60</f>
        <v>0</v>
      </c>
      <c r="AD72" s="10" t="b">
        <f>Tabel!T60</f>
        <v>0</v>
      </c>
      <c r="AE72"/>
      <c r="BC72" s="18" t="s">
        <v>201</v>
      </c>
      <c r="BD72"/>
      <c r="EU72" s="25" t="b">
        <f>Tabel!O60</f>
        <v>0</v>
      </c>
    </row>
    <row r="73" spans="1:151" x14ac:dyDescent="0.2">
      <c r="A73" t="b">
        <f>Tabel!C61</f>
        <v>0</v>
      </c>
      <c r="B73" t="b">
        <f>Tabel!D61</f>
        <v>0</v>
      </c>
      <c r="C73" t="b">
        <f>Tabel!E61</f>
        <v>0</v>
      </c>
      <c r="D73" s="10"/>
      <c r="E73" t="b">
        <f>Tabel!G61</f>
        <v>0</v>
      </c>
      <c r="F73" s="11" t="b">
        <f>Tabel!F61</f>
        <v>0</v>
      </c>
      <c r="H73" s="29" t="b">
        <f>Tabel!S61</f>
        <v>0</v>
      </c>
      <c r="J73" s="11" t="e">
        <f>Tabel!B61</f>
        <v>#N/A</v>
      </c>
      <c r="K73" s="11" t="b">
        <f>Tabel!P61</f>
        <v>0</v>
      </c>
      <c r="L73"/>
      <c r="N73" t="b">
        <f>Tabel!V61</f>
        <v>0</v>
      </c>
      <c r="O73" t="b">
        <f>Tabel!W61</f>
        <v>0</v>
      </c>
      <c r="P73" t="b">
        <f>Tabel!X61</f>
        <v>0</v>
      </c>
      <c r="Q73" t="b">
        <f>Tabel!Y61</f>
        <v>0</v>
      </c>
      <c r="R73" t="b">
        <f>Tabel!Z61</f>
        <v>0</v>
      </c>
      <c r="T73" s="34">
        <f>(Tabel!Q61*Tabel!R61)/12.96/100</f>
        <v>0</v>
      </c>
      <c r="U73" t="b">
        <f>Tabel!Q61</f>
        <v>0</v>
      </c>
      <c r="V73" s="11">
        <f>Tabel!A61</f>
        <v>43101</v>
      </c>
      <c r="W73" s="33"/>
      <c r="X73" t="b">
        <f>Tabel!I61</f>
        <v>0</v>
      </c>
      <c r="Y73" t="b">
        <f>Tabel!J61</f>
        <v>0</v>
      </c>
      <c r="Z73" t="b">
        <f>Tabel!K61</f>
        <v>0</v>
      </c>
      <c r="AA73" s="10"/>
      <c r="AB73" t="b">
        <f>Tabel!L61</f>
        <v>0</v>
      </c>
      <c r="AC73" s="11" t="b">
        <f>Tabel!M61</f>
        <v>0</v>
      </c>
      <c r="AD73" s="10" t="b">
        <f>Tabel!T61</f>
        <v>0</v>
      </c>
      <c r="AE73"/>
      <c r="BC73" s="18" t="s">
        <v>201</v>
      </c>
      <c r="BD73"/>
      <c r="EU73" s="25" t="b">
        <f>Tabel!O61</f>
        <v>0</v>
      </c>
    </row>
    <row r="74" spans="1:151" x14ac:dyDescent="0.2">
      <c r="A74" t="b">
        <f>Tabel!C62</f>
        <v>0</v>
      </c>
      <c r="B74" t="b">
        <f>Tabel!D62</f>
        <v>0</v>
      </c>
      <c r="C74" t="b">
        <f>Tabel!E62</f>
        <v>0</v>
      </c>
      <c r="D74" s="10"/>
      <c r="E74" t="b">
        <f>Tabel!G62</f>
        <v>0</v>
      </c>
      <c r="F74" s="11" t="b">
        <f>Tabel!F62</f>
        <v>0</v>
      </c>
      <c r="H74" s="29" t="b">
        <f>Tabel!S62</f>
        <v>0</v>
      </c>
      <c r="J74" s="11" t="e">
        <f>Tabel!B62</f>
        <v>#N/A</v>
      </c>
      <c r="K74" s="11" t="b">
        <f>Tabel!P62</f>
        <v>0</v>
      </c>
      <c r="L74"/>
      <c r="N74" t="b">
        <f>Tabel!V62</f>
        <v>0</v>
      </c>
      <c r="O74" t="b">
        <f>Tabel!W62</f>
        <v>0</v>
      </c>
      <c r="P74" t="b">
        <f>Tabel!X62</f>
        <v>0</v>
      </c>
      <c r="Q74" t="b">
        <f>Tabel!Y62</f>
        <v>0</v>
      </c>
      <c r="R74" t="b">
        <f>Tabel!Z62</f>
        <v>0</v>
      </c>
      <c r="T74" s="34">
        <f>(Tabel!Q62*Tabel!R62)/12.96/100</f>
        <v>0</v>
      </c>
      <c r="U74" t="b">
        <f>Tabel!Q62</f>
        <v>0</v>
      </c>
      <c r="V74" s="11">
        <f>Tabel!A62</f>
        <v>43101</v>
      </c>
      <c r="W74" s="33"/>
      <c r="X74" t="b">
        <f>Tabel!I62</f>
        <v>0</v>
      </c>
      <c r="Y74" t="b">
        <f>Tabel!J62</f>
        <v>0</v>
      </c>
      <c r="Z74" t="b">
        <f>Tabel!K62</f>
        <v>0</v>
      </c>
      <c r="AA74" s="10"/>
      <c r="AB74" t="b">
        <f>Tabel!L62</f>
        <v>0</v>
      </c>
      <c r="AC74" s="11" t="b">
        <f>Tabel!M62</f>
        <v>0</v>
      </c>
      <c r="AD74" s="10" t="b">
        <f>Tabel!T62</f>
        <v>0</v>
      </c>
      <c r="AE74"/>
      <c r="BC74" s="18" t="s">
        <v>201</v>
      </c>
      <c r="BD74"/>
      <c r="EU74" s="25" t="b">
        <f>Tabel!O62</f>
        <v>0</v>
      </c>
    </row>
    <row r="75" spans="1:151" x14ac:dyDescent="0.2">
      <c r="A75" t="b">
        <f>Tabel!C63</f>
        <v>0</v>
      </c>
      <c r="B75" t="b">
        <f>Tabel!D63</f>
        <v>0</v>
      </c>
      <c r="C75" t="b">
        <f>Tabel!E63</f>
        <v>0</v>
      </c>
      <c r="D75" s="10"/>
      <c r="E75" t="b">
        <f>Tabel!G63</f>
        <v>0</v>
      </c>
      <c r="F75" s="11" t="b">
        <f>Tabel!F63</f>
        <v>0</v>
      </c>
      <c r="H75" s="29" t="b">
        <f>Tabel!S63</f>
        <v>0</v>
      </c>
      <c r="J75" s="11" t="e">
        <f>Tabel!B63</f>
        <v>#N/A</v>
      </c>
      <c r="K75" s="11" t="b">
        <f>Tabel!P63</f>
        <v>0</v>
      </c>
      <c r="L75"/>
      <c r="N75" t="b">
        <f>Tabel!V63</f>
        <v>0</v>
      </c>
      <c r="O75" t="b">
        <f>Tabel!W63</f>
        <v>0</v>
      </c>
      <c r="P75" t="b">
        <f>Tabel!X63</f>
        <v>0</v>
      </c>
      <c r="Q75" t="b">
        <f>Tabel!Y63</f>
        <v>0</v>
      </c>
      <c r="R75" t="b">
        <f>Tabel!Z63</f>
        <v>0</v>
      </c>
      <c r="T75" s="34">
        <f>(Tabel!Q63*Tabel!R63)/12.96/100</f>
        <v>0</v>
      </c>
      <c r="U75" t="b">
        <f>Tabel!Q63</f>
        <v>0</v>
      </c>
      <c r="V75" s="11">
        <f>Tabel!A63</f>
        <v>43101</v>
      </c>
      <c r="W75" s="33"/>
      <c r="X75" t="b">
        <f>Tabel!I63</f>
        <v>0</v>
      </c>
      <c r="Y75" t="b">
        <f>Tabel!J63</f>
        <v>0</v>
      </c>
      <c r="Z75" t="b">
        <f>Tabel!K63</f>
        <v>0</v>
      </c>
      <c r="AA75" s="10"/>
      <c r="AB75" t="b">
        <f>Tabel!L63</f>
        <v>0</v>
      </c>
      <c r="AC75" s="11" t="b">
        <f>Tabel!M63</f>
        <v>0</v>
      </c>
      <c r="AD75" s="10" t="b">
        <f>Tabel!T63</f>
        <v>0</v>
      </c>
      <c r="AE75"/>
      <c r="BC75" s="18" t="s">
        <v>201</v>
      </c>
      <c r="BD75"/>
      <c r="EU75" s="25" t="b">
        <f>Tabel!O63</f>
        <v>0</v>
      </c>
    </row>
    <row r="76" spans="1:151" x14ac:dyDescent="0.2">
      <c r="A76" t="b">
        <f>Tabel!C64</f>
        <v>0</v>
      </c>
      <c r="B76" t="b">
        <f>Tabel!D64</f>
        <v>0</v>
      </c>
      <c r="C76" t="b">
        <f>Tabel!E64</f>
        <v>0</v>
      </c>
      <c r="D76" s="10"/>
      <c r="E76" t="b">
        <f>Tabel!G64</f>
        <v>0</v>
      </c>
      <c r="F76" s="11" t="b">
        <f>Tabel!F64</f>
        <v>0</v>
      </c>
      <c r="H76" s="29" t="b">
        <f>Tabel!S64</f>
        <v>0</v>
      </c>
      <c r="J76" s="11" t="e">
        <f>Tabel!B64</f>
        <v>#N/A</v>
      </c>
      <c r="K76" s="11" t="b">
        <f>Tabel!P64</f>
        <v>0</v>
      </c>
      <c r="L76"/>
      <c r="N76" t="b">
        <f>Tabel!V64</f>
        <v>0</v>
      </c>
      <c r="O76" t="b">
        <f>Tabel!W64</f>
        <v>0</v>
      </c>
      <c r="P76" t="b">
        <f>Tabel!X64</f>
        <v>0</v>
      </c>
      <c r="Q76" t="b">
        <f>Tabel!Y64</f>
        <v>0</v>
      </c>
      <c r="R76" t="b">
        <f>Tabel!Z64</f>
        <v>0</v>
      </c>
      <c r="T76" s="34">
        <f>(Tabel!Q64*Tabel!R64)/12.96/100</f>
        <v>0</v>
      </c>
      <c r="U76" t="b">
        <f>Tabel!Q64</f>
        <v>0</v>
      </c>
      <c r="V76" s="11">
        <f>Tabel!A64</f>
        <v>43101</v>
      </c>
      <c r="W76" s="33"/>
      <c r="X76" t="b">
        <f>Tabel!I64</f>
        <v>0</v>
      </c>
      <c r="Y76" t="b">
        <f>Tabel!J64</f>
        <v>0</v>
      </c>
      <c r="Z76" t="b">
        <f>Tabel!K64</f>
        <v>0</v>
      </c>
      <c r="AA76" s="10"/>
      <c r="AB76" t="b">
        <f>Tabel!L64</f>
        <v>0</v>
      </c>
      <c r="AC76" s="11" t="b">
        <f>Tabel!M64</f>
        <v>0</v>
      </c>
      <c r="AD76" s="10" t="b">
        <f>Tabel!T64</f>
        <v>0</v>
      </c>
      <c r="AE76"/>
      <c r="BC76" s="18" t="s">
        <v>201</v>
      </c>
      <c r="BD76"/>
      <c r="EU76" s="25" t="b">
        <f>Tabel!O64</f>
        <v>0</v>
      </c>
    </row>
    <row r="77" spans="1:151" x14ac:dyDescent="0.2">
      <c r="A77" t="b">
        <f>Tabel!C65</f>
        <v>0</v>
      </c>
      <c r="B77" t="b">
        <f>Tabel!D65</f>
        <v>0</v>
      </c>
      <c r="C77" t="b">
        <f>Tabel!E65</f>
        <v>0</v>
      </c>
      <c r="D77" s="10"/>
      <c r="E77" t="b">
        <f>Tabel!G65</f>
        <v>0</v>
      </c>
      <c r="F77" s="11" t="b">
        <f>Tabel!F65</f>
        <v>0</v>
      </c>
      <c r="H77" s="29" t="b">
        <f>Tabel!S65</f>
        <v>0</v>
      </c>
      <c r="J77" s="11" t="e">
        <f>Tabel!B65</f>
        <v>#N/A</v>
      </c>
      <c r="K77" s="11" t="b">
        <f>Tabel!P65</f>
        <v>0</v>
      </c>
      <c r="L77"/>
      <c r="N77" t="b">
        <f>Tabel!V65</f>
        <v>0</v>
      </c>
      <c r="O77" t="b">
        <f>Tabel!W65</f>
        <v>0</v>
      </c>
      <c r="P77" t="b">
        <f>Tabel!X65</f>
        <v>0</v>
      </c>
      <c r="Q77" t="b">
        <f>Tabel!Y65</f>
        <v>0</v>
      </c>
      <c r="R77" t="b">
        <f>Tabel!Z65</f>
        <v>0</v>
      </c>
      <c r="T77" s="34">
        <f>(Tabel!Q65*Tabel!R65)/12.96/100</f>
        <v>0</v>
      </c>
      <c r="U77" t="b">
        <f>Tabel!Q65</f>
        <v>0</v>
      </c>
      <c r="V77" s="11">
        <f>Tabel!A65</f>
        <v>43101</v>
      </c>
      <c r="W77" s="33"/>
      <c r="X77" t="b">
        <f>Tabel!I65</f>
        <v>0</v>
      </c>
      <c r="Y77" t="b">
        <f>Tabel!J65</f>
        <v>0</v>
      </c>
      <c r="Z77" t="b">
        <f>Tabel!K65</f>
        <v>0</v>
      </c>
      <c r="AA77" s="10"/>
      <c r="AB77" t="b">
        <f>Tabel!L65</f>
        <v>0</v>
      </c>
      <c r="AC77" s="11" t="b">
        <f>Tabel!M65</f>
        <v>0</v>
      </c>
      <c r="AD77" s="10" t="b">
        <f>Tabel!T65</f>
        <v>0</v>
      </c>
      <c r="AE77"/>
      <c r="BC77" s="18" t="s">
        <v>201</v>
      </c>
      <c r="BD77"/>
      <c r="EU77" s="25" t="b">
        <f>Tabel!O65</f>
        <v>0</v>
      </c>
    </row>
    <row r="78" spans="1:151" x14ac:dyDescent="0.2">
      <c r="A78" t="b">
        <f>Tabel!C66</f>
        <v>0</v>
      </c>
      <c r="B78" t="b">
        <f>Tabel!D66</f>
        <v>0</v>
      </c>
      <c r="C78" t="b">
        <f>Tabel!E66</f>
        <v>0</v>
      </c>
      <c r="D78" s="10"/>
      <c r="E78" t="b">
        <f>Tabel!G66</f>
        <v>0</v>
      </c>
      <c r="F78" s="11" t="b">
        <f>Tabel!F66</f>
        <v>0</v>
      </c>
      <c r="H78" s="29" t="b">
        <f>Tabel!S66</f>
        <v>0</v>
      </c>
      <c r="J78" s="11" t="e">
        <f>Tabel!B66</f>
        <v>#N/A</v>
      </c>
      <c r="K78" s="11" t="b">
        <f>Tabel!P66</f>
        <v>0</v>
      </c>
      <c r="L78"/>
      <c r="N78" t="b">
        <f>Tabel!V66</f>
        <v>0</v>
      </c>
      <c r="O78" t="b">
        <f>Tabel!W66</f>
        <v>0</v>
      </c>
      <c r="P78" t="b">
        <f>Tabel!X66</f>
        <v>0</v>
      </c>
      <c r="Q78" t="b">
        <f>Tabel!Y66</f>
        <v>0</v>
      </c>
      <c r="R78" t="b">
        <f>Tabel!Z66</f>
        <v>0</v>
      </c>
      <c r="T78" s="34">
        <f>(Tabel!Q66*Tabel!R66)/12.96/100</f>
        <v>0</v>
      </c>
      <c r="U78" t="b">
        <f>Tabel!Q66</f>
        <v>0</v>
      </c>
      <c r="V78" s="11">
        <f>Tabel!A66</f>
        <v>43101</v>
      </c>
      <c r="W78" s="33"/>
      <c r="X78" t="b">
        <f>Tabel!I66</f>
        <v>0</v>
      </c>
      <c r="Y78" t="b">
        <f>Tabel!J66</f>
        <v>0</v>
      </c>
      <c r="Z78" t="b">
        <f>Tabel!K66</f>
        <v>0</v>
      </c>
      <c r="AA78" s="10"/>
      <c r="AB78" t="b">
        <f>Tabel!L66</f>
        <v>0</v>
      </c>
      <c r="AC78" s="11" t="b">
        <f>Tabel!M66</f>
        <v>0</v>
      </c>
      <c r="AD78" s="10" t="b">
        <f>Tabel!T66</f>
        <v>0</v>
      </c>
      <c r="AE78"/>
      <c r="BC78" s="18" t="s">
        <v>201</v>
      </c>
      <c r="BD78"/>
      <c r="EU78" s="25" t="b">
        <f>Tabel!O66</f>
        <v>0</v>
      </c>
    </row>
    <row r="79" spans="1:151" x14ac:dyDescent="0.2">
      <c r="A79" t="b">
        <f>Tabel!C67</f>
        <v>0</v>
      </c>
      <c r="B79" t="b">
        <f>Tabel!D67</f>
        <v>0</v>
      </c>
      <c r="C79" t="b">
        <f>Tabel!E67</f>
        <v>0</v>
      </c>
      <c r="D79" s="10"/>
      <c r="E79" t="b">
        <f>Tabel!G67</f>
        <v>0</v>
      </c>
      <c r="F79" s="11" t="b">
        <f>Tabel!F67</f>
        <v>0</v>
      </c>
      <c r="H79" s="29" t="b">
        <f>Tabel!S67</f>
        <v>0</v>
      </c>
      <c r="J79" s="11" t="e">
        <f>Tabel!B67</f>
        <v>#N/A</v>
      </c>
      <c r="K79" s="11" t="b">
        <f>Tabel!P67</f>
        <v>0</v>
      </c>
      <c r="L79"/>
      <c r="N79" t="b">
        <f>Tabel!V67</f>
        <v>0</v>
      </c>
      <c r="O79" t="b">
        <f>Tabel!W67</f>
        <v>0</v>
      </c>
      <c r="P79" t="b">
        <f>Tabel!X67</f>
        <v>0</v>
      </c>
      <c r="Q79" t="b">
        <f>Tabel!Y67</f>
        <v>0</v>
      </c>
      <c r="R79" t="b">
        <f>Tabel!Z67</f>
        <v>0</v>
      </c>
      <c r="T79" s="34">
        <f>(Tabel!Q67*Tabel!R67)/12.96/100</f>
        <v>0</v>
      </c>
      <c r="U79" t="b">
        <f>Tabel!Q67</f>
        <v>0</v>
      </c>
      <c r="V79" s="11">
        <f>Tabel!A67</f>
        <v>43101</v>
      </c>
      <c r="W79" s="33"/>
      <c r="X79" t="b">
        <f>Tabel!I67</f>
        <v>0</v>
      </c>
      <c r="Y79" t="b">
        <f>Tabel!J67</f>
        <v>0</v>
      </c>
      <c r="Z79" t="b">
        <f>Tabel!K67</f>
        <v>0</v>
      </c>
      <c r="AA79" s="10"/>
      <c r="AB79" t="b">
        <f>Tabel!L67</f>
        <v>0</v>
      </c>
      <c r="AC79" s="11" t="b">
        <f>Tabel!M67</f>
        <v>0</v>
      </c>
      <c r="AD79" s="10" t="b">
        <f>Tabel!T67</f>
        <v>0</v>
      </c>
      <c r="AE79"/>
      <c r="BC79" s="18" t="s">
        <v>201</v>
      </c>
      <c r="BD79"/>
      <c r="EU79" s="25" t="b">
        <f>Tabel!O67</f>
        <v>0</v>
      </c>
    </row>
    <row r="80" spans="1:151" x14ac:dyDescent="0.2">
      <c r="A80" t="b">
        <f>Tabel!C68</f>
        <v>0</v>
      </c>
      <c r="B80" t="b">
        <f>Tabel!D68</f>
        <v>0</v>
      </c>
      <c r="C80" t="b">
        <f>Tabel!E68</f>
        <v>0</v>
      </c>
      <c r="D80" s="10"/>
      <c r="E80" t="b">
        <f>Tabel!G68</f>
        <v>0</v>
      </c>
      <c r="F80" s="11" t="b">
        <f>Tabel!F68</f>
        <v>0</v>
      </c>
      <c r="H80" s="29" t="b">
        <f>Tabel!S68</f>
        <v>0</v>
      </c>
      <c r="J80" s="11" t="e">
        <f>Tabel!B68</f>
        <v>#N/A</v>
      </c>
      <c r="K80" s="11" t="b">
        <f>Tabel!P68</f>
        <v>0</v>
      </c>
      <c r="L80"/>
      <c r="N80" t="b">
        <f>Tabel!V68</f>
        <v>0</v>
      </c>
      <c r="O80" t="b">
        <f>Tabel!W68</f>
        <v>0</v>
      </c>
      <c r="P80" t="b">
        <f>Tabel!X68</f>
        <v>0</v>
      </c>
      <c r="Q80" t="b">
        <f>Tabel!Y68</f>
        <v>0</v>
      </c>
      <c r="R80" t="b">
        <f>Tabel!Z68</f>
        <v>0</v>
      </c>
      <c r="T80" s="34">
        <f>(Tabel!Q68*Tabel!R68)/12.96/100</f>
        <v>0</v>
      </c>
      <c r="U80" t="b">
        <f>Tabel!Q68</f>
        <v>0</v>
      </c>
      <c r="V80" s="11">
        <f>Tabel!A68</f>
        <v>43101</v>
      </c>
      <c r="W80" s="33"/>
      <c r="X80" t="b">
        <f>Tabel!I68</f>
        <v>0</v>
      </c>
      <c r="Y80" t="b">
        <f>Tabel!J68</f>
        <v>0</v>
      </c>
      <c r="Z80" t="b">
        <f>Tabel!K68</f>
        <v>0</v>
      </c>
      <c r="AA80" s="10"/>
      <c r="AB80" t="b">
        <f>Tabel!L68</f>
        <v>0</v>
      </c>
      <c r="AC80" s="11" t="b">
        <f>Tabel!M68</f>
        <v>0</v>
      </c>
      <c r="AD80" s="10" t="b">
        <f>Tabel!T68</f>
        <v>0</v>
      </c>
      <c r="AE80"/>
      <c r="BC80" s="18" t="s">
        <v>201</v>
      </c>
      <c r="BD80"/>
      <c r="EU80" s="25" t="b">
        <f>Tabel!O68</f>
        <v>0</v>
      </c>
    </row>
    <row r="81" spans="1:151" x14ac:dyDescent="0.2">
      <c r="A81" t="b">
        <f>Tabel!C69</f>
        <v>0</v>
      </c>
      <c r="B81" t="b">
        <f>Tabel!D69</f>
        <v>0</v>
      </c>
      <c r="C81" t="b">
        <f>Tabel!E69</f>
        <v>0</v>
      </c>
      <c r="D81" s="10"/>
      <c r="E81" t="b">
        <f>Tabel!G69</f>
        <v>0</v>
      </c>
      <c r="F81" s="11" t="b">
        <f>Tabel!F69</f>
        <v>0</v>
      </c>
      <c r="H81" s="29" t="b">
        <f>Tabel!S69</f>
        <v>0</v>
      </c>
      <c r="J81" s="11" t="e">
        <f>Tabel!B69</f>
        <v>#N/A</v>
      </c>
      <c r="K81" s="11" t="b">
        <f>Tabel!P69</f>
        <v>0</v>
      </c>
      <c r="L81"/>
      <c r="N81" t="b">
        <f>Tabel!V69</f>
        <v>0</v>
      </c>
      <c r="O81" t="b">
        <f>Tabel!W69</f>
        <v>0</v>
      </c>
      <c r="P81" t="b">
        <f>Tabel!X69</f>
        <v>0</v>
      </c>
      <c r="Q81" t="b">
        <f>Tabel!Y69</f>
        <v>0</v>
      </c>
      <c r="R81" t="b">
        <f>Tabel!Z69</f>
        <v>0</v>
      </c>
      <c r="T81" s="34">
        <f>(Tabel!Q69*Tabel!R69)/12.96/100</f>
        <v>0</v>
      </c>
      <c r="U81" t="b">
        <f>Tabel!Q69</f>
        <v>0</v>
      </c>
      <c r="V81" s="11">
        <f>Tabel!A69</f>
        <v>43101</v>
      </c>
      <c r="W81" s="33"/>
      <c r="X81" t="b">
        <f>Tabel!I69</f>
        <v>0</v>
      </c>
      <c r="Y81" t="b">
        <f>Tabel!J69</f>
        <v>0</v>
      </c>
      <c r="Z81" t="b">
        <f>Tabel!K69</f>
        <v>0</v>
      </c>
      <c r="AA81" s="10"/>
      <c r="AB81" t="b">
        <f>Tabel!L69</f>
        <v>0</v>
      </c>
      <c r="AC81" s="11" t="b">
        <f>Tabel!M69</f>
        <v>0</v>
      </c>
      <c r="AD81" s="10" t="b">
        <f>Tabel!T69</f>
        <v>0</v>
      </c>
      <c r="AE81"/>
      <c r="BC81" s="18" t="s">
        <v>201</v>
      </c>
      <c r="BD81"/>
      <c r="EU81" s="25" t="b">
        <f>Tabel!O69</f>
        <v>0</v>
      </c>
    </row>
    <row r="82" spans="1:151" x14ac:dyDescent="0.2">
      <c r="A82" t="b">
        <f>Tabel!C70</f>
        <v>0</v>
      </c>
      <c r="B82" t="b">
        <f>Tabel!D70</f>
        <v>0</v>
      </c>
      <c r="C82" t="b">
        <f>Tabel!E70</f>
        <v>0</v>
      </c>
      <c r="D82" s="10"/>
      <c r="E82" t="b">
        <f>Tabel!G70</f>
        <v>0</v>
      </c>
      <c r="F82" s="11" t="b">
        <f>Tabel!F70</f>
        <v>0</v>
      </c>
      <c r="H82" s="29" t="b">
        <f>Tabel!S70</f>
        <v>0</v>
      </c>
      <c r="J82" s="11" t="e">
        <f>Tabel!B70</f>
        <v>#N/A</v>
      </c>
      <c r="K82" s="11" t="b">
        <f>Tabel!P70</f>
        <v>0</v>
      </c>
      <c r="L82"/>
      <c r="N82" t="b">
        <f>Tabel!V70</f>
        <v>0</v>
      </c>
      <c r="O82" t="b">
        <f>Tabel!W70</f>
        <v>0</v>
      </c>
      <c r="P82" t="b">
        <f>Tabel!X70</f>
        <v>0</v>
      </c>
      <c r="Q82" t="b">
        <f>Tabel!Y70</f>
        <v>0</v>
      </c>
      <c r="R82" t="b">
        <f>Tabel!Z70</f>
        <v>0</v>
      </c>
      <c r="T82" s="34">
        <f>(Tabel!Q70*Tabel!R70)/12.96/100</f>
        <v>0</v>
      </c>
      <c r="U82" t="b">
        <f>Tabel!Q70</f>
        <v>0</v>
      </c>
      <c r="V82" s="11">
        <f>Tabel!A70</f>
        <v>43101</v>
      </c>
      <c r="W82" s="33"/>
      <c r="X82" t="b">
        <f>Tabel!I70</f>
        <v>0</v>
      </c>
      <c r="Y82" t="b">
        <f>Tabel!J70</f>
        <v>0</v>
      </c>
      <c r="Z82" t="b">
        <f>Tabel!K70</f>
        <v>0</v>
      </c>
      <c r="AA82" s="10"/>
      <c r="AB82" t="b">
        <f>Tabel!L70</f>
        <v>0</v>
      </c>
      <c r="AC82" s="11" t="b">
        <f>Tabel!M70</f>
        <v>0</v>
      </c>
      <c r="AD82" s="10" t="b">
        <f>Tabel!T70</f>
        <v>0</v>
      </c>
      <c r="AE82"/>
      <c r="BC82" s="18" t="s">
        <v>201</v>
      </c>
      <c r="BD82"/>
      <c r="EU82" s="25" t="b">
        <f>Tabel!O70</f>
        <v>0</v>
      </c>
    </row>
    <row r="83" spans="1:151" x14ac:dyDescent="0.2">
      <c r="A83" t="b">
        <f>Tabel!C71</f>
        <v>0</v>
      </c>
      <c r="B83" t="b">
        <f>Tabel!D71</f>
        <v>0</v>
      </c>
      <c r="C83" t="b">
        <f>Tabel!E71</f>
        <v>0</v>
      </c>
      <c r="D83" s="10"/>
      <c r="E83" t="b">
        <f>Tabel!G71</f>
        <v>0</v>
      </c>
      <c r="F83" s="11" t="b">
        <f>Tabel!F71</f>
        <v>0</v>
      </c>
      <c r="H83" s="29" t="b">
        <f>Tabel!S71</f>
        <v>0</v>
      </c>
      <c r="J83" s="11" t="e">
        <f>Tabel!B71</f>
        <v>#N/A</v>
      </c>
      <c r="K83" s="11" t="b">
        <f>Tabel!P71</f>
        <v>0</v>
      </c>
      <c r="L83"/>
      <c r="N83" t="b">
        <f>Tabel!V71</f>
        <v>0</v>
      </c>
      <c r="O83" t="b">
        <f>Tabel!W71</f>
        <v>0</v>
      </c>
      <c r="P83" t="b">
        <f>Tabel!X71</f>
        <v>0</v>
      </c>
      <c r="Q83" t="b">
        <f>Tabel!Y71</f>
        <v>0</v>
      </c>
      <c r="R83" t="b">
        <f>Tabel!Z71</f>
        <v>0</v>
      </c>
      <c r="T83" s="34">
        <f>(Tabel!Q71*Tabel!R71)/12.96/100</f>
        <v>0</v>
      </c>
      <c r="U83" t="b">
        <f>Tabel!Q71</f>
        <v>0</v>
      </c>
      <c r="V83" s="11">
        <f>Tabel!A71</f>
        <v>43101</v>
      </c>
      <c r="W83" s="33"/>
      <c r="X83" t="b">
        <f>Tabel!I71</f>
        <v>0</v>
      </c>
      <c r="Y83" t="b">
        <f>Tabel!J71</f>
        <v>0</v>
      </c>
      <c r="Z83" t="b">
        <f>Tabel!K71</f>
        <v>0</v>
      </c>
      <c r="AA83" s="10"/>
      <c r="AB83" t="b">
        <f>Tabel!L71</f>
        <v>0</v>
      </c>
      <c r="AC83" s="11" t="b">
        <f>Tabel!M71</f>
        <v>0</v>
      </c>
      <c r="AD83" s="10" t="b">
        <f>Tabel!T71</f>
        <v>0</v>
      </c>
      <c r="AE83"/>
      <c r="BC83" s="18" t="s">
        <v>201</v>
      </c>
      <c r="BD83"/>
      <c r="EU83" s="25" t="b">
        <f>Tabel!O71</f>
        <v>0</v>
      </c>
    </row>
    <row r="84" spans="1:151" x14ac:dyDescent="0.2">
      <c r="A84" t="b">
        <f>Tabel!C72</f>
        <v>0</v>
      </c>
      <c r="B84" t="b">
        <f>Tabel!D72</f>
        <v>0</v>
      </c>
      <c r="C84" t="b">
        <f>Tabel!E72</f>
        <v>0</v>
      </c>
      <c r="D84" s="10"/>
      <c r="E84" t="b">
        <f>Tabel!G72</f>
        <v>0</v>
      </c>
      <c r="F84" s="11" t="b">
        <f>Tabel!F72</f>
        <v>0</v>
      </c>
      <c r="H84" s="29" t="b">
        <f>Tabel!S72</f>
        <v>0</v>
      </c>
      <c r="J84" s="11" t="e">
        <f>Tabel!B72</f>
        <v>#N/A</v>
      </c>
      <c r="K84" s="11" t="b">
        <f>Tabel!P72</f>
        <v>0</v>
      </c>
      <c r="L84"/>
      <c r="N84" t="b">
        <f>Tabel!V72</f>
        <v>0</v>
      </c>
      <c r="O84" t="b">
        <f>Tabel!W72</f>
        <v>0</v>
      </c>
      <c r="P84" t="b">
        <f>Tabel!X72</f>
        <v>0</v>
      </c>
      <c r="Q84" t="b">
        <f>Tabel!Y72</f>
        <v>0</v>
      </c>
      <c r="R84" t="b">
        <f>Tabel!Z72</f>
        <v>0</v>
      </c>
      <c r="T84" s="34">
        <f>(Tabel!Q72*Tabel!R72)/12.96/100</f>
        <v>0</v>
      </c>
      <c r="U84" t="b">
        <f>Tabel!Q72</f>
        <v>0</v>
      </c>
      <c r="V84" s="11">
        <f>Tabel!A72</f>
        <v>43101</v>
      </c>
      <c r="W84" s="33"/>
      <c r="X84" t="b">
        <f>Tabel!I72</f>
        <v>0</v>
      </c>
      <c r="Y84" t="b">
        <f>Tabel!J72</f>
        <v>0</v>
      </c>
      <c r="Z84" t="b">
        <f>Tabel!K72</f>
        <v>0</v>
      </c>
      <c r="AA84" s="10"/>
      <c r="AB84" t="b">
        <f>Tabel!L72</f>
        <v>0</v>
      </c>
      <c r="AC84" s="11" t="b">
        <f>Tabel!M72</f>
        <v>0</v>
      </c>
      <c r="AD84" s="10" t="b">
        <f>Tabel!T72</f>
        <v>0</v>
      </c>
      <c r="AE84"/>
      <c r="BC84" s="18" t="s">
        <v>201</v>
      </c>
      <c r="BD84"/>
      <c r="EU84" s="25" t="b">
        <f>Tabel!O72</f>
        <v>0</v>
      </c>
    </row>
    <row r="85" spans="1:151" x14ac:dyDescent="0.2">
      <c r="A85" t="b">
        <f>Tabel!C73</f>
        <v>0</v>
      </c>
      <c r="B85" t="b">
        <f>Tabel!D73</f>
        <v>0</v>
      </c>
      <c r="C85" t="b">
        <f>Tabel!E73</f>
        <v>0</v>
      </c>
      <c r="D85" s="10"/>
      <c r="E85" t="b">
        <f>Tabel!G73</f>
        <v>0</v>
      </c>
      <c r="F85" s="11" t="b">
        <f>Tabel!F73</f>
        <v>0</v>
      </c>
      <c r="H85" s="29" t="b">
        <f>Tabel!S73</f>
        <v>0</v>
      </c>
      <c r="J85" s="11" t="e">
        <f>Tabel!B73</f>
        <v>#N/A</v>
      </c>
      <c r="K85" s="11" t="b">
        <f>Tabel!P73</f>
        <v>0</v>
      </c>
      <c r="L85"/>
      <c r="N85" t="b">
        <f>Tabel!V73</f>
        <v>0</v>
      </c>
      <c r="O85" t="b">
        <f>Tabel!W73</f>
        <v>0</v>
      </c>
      <c r="P85" t="b">
        <f>Tabel!X73</f>
        <v>0</v>
      </c>
      <c r="Q85" t="b">
        <f>Tabel!Y73</f>
        <v>0</v>
      </c>
      <c r="R85" t="b">
        <f>Tabel!Z73</f>
        <v>0</v>
      </c>
      <c r="T85" s="34">
        <f>(Tabel!Q73*Tabel!R73)/12.96/100</f>
        <v>0</v>
      </c>
      <c r="U85" t="b">
        <f>Tabel!Q73</f>
        <v>0</v>
      </c>
      <c r="V85" s="11">
        <f>Tabel!A73</f>
        <v>43101</v>
      </c>
      <c r="W85" s="33"/>
      <c r="X85" t="b">
        <f>Tabel!I73</f>
        <v>0</v>
      </c>
      <c r="Y85" t="b">
        <f>Tabel!J73</f>
        <v>0</v>
      </c>
      <c r="Z85" t="b">
        <f>Tabel!K73</f>
        <v>0</v>
      </c>
      <c r="AA85" s="10"/>
      <c r="AB85" t="b">
        <f>Tabel!L73</f>
        <v>0</v>
      </c>
      <c r="AC85" s="11" t="b">
        <f>Tabel!M73</f>
        <v>0</v>
      </c>
      <c r="AD85" s="10" t="b">
        <f>Tabel!T73</f>
        <v>0</v>
      </c>
      <c r="AE85"/>
      <c r="BC85" s="18" t="s">
        <v>201</v>
      </c>
      <c r="BD85"/>
      <c r="EU85" s="25" t="b">
        <f>Tabel!O73</f>
        <v>0</v>
      </c>
    </row>
    <row r="86" spans="1:151" x14ac:dyDescent="0.2">
      <c r="A86" t="b">
        <f>Tabel!C74</f>
        <v>0</v>
      </c>
      <c r="B86" t="b">
        <f>Tabel!D74</f>
        <v>0</v>
      </c>
      <c r="C86" t="b">
        <f>Tabel!E74</f>
        <v>0</v>
      </c>
      <c r="D86" s="10"/>
      <c r="E86" t="b">
        <f>Tabel!G74</f>
        <v>0</v>
      </c>
      <c r="F86" s="11" t="b">
        <f>Tabel!F74</f>
        <v>0</v>
      </c>
      <c r="H86" s="29" t="b">
        <f>Tabel!S74</f>
        <v>0</v>
      </c>
      <c r="J86" s="11" t="e">
        <f>Tabel!B74</f>
        <v>#N/A</v>
      </c>
      <c r="K86" s="11" t="b">
        <f>Tabel!P74</f>
        <v>0</v>
      </c>
      <c r="L86"/>
      <c r="N86" t="b">
        <f>Tabel!V74</f>
        <v>0</v>
      </c>
      <c r="O86" t="b">
        <f>Tabel!W74</f>
        <v>0</v>
      </c>
      <c r="P86" t="b">
        <f>Tabel!X74</f>
        <v>0</v>
      </c>
      <c r="Q86" t="b">
        <f>Tabel!Y74</f>
        <v>0</v>
      </c>
      <c r="R86" t="b">
        <f>Tabel!Z74</f>
        <v>0</v>
      </c>
      <c r="T86" s="34">
        <f>(Tabel!Q74*Tabel!R74)/12.96/100</f>
        <v>0</v>
      </c>
      <c r="U86" t="b">
        <f>Tabel!Q74</f>
        <v>0</v>
      </c>
      <c r="V86" s="11">
        <f>Tabel!A74</f>
        <v>43101</v>
      </c>
      <c r="W86" s="33"/>
      <c r="X86" t="b">
        <f>Tabel!I74</f>
        <v>0</v>
      </c>
      <c r="Y86" t="b">
        <f>Tabel!J74</f>
        <v>0</v>
      </c>
      <c r="Z86" t="b">
        <f>Tabel!K74</f>
        <v>0</v>
      </c>
      <c r="AA86" s="10"/>
      <c r="AB86" t="b">
        <f>Tabel!L74</f>
        <v>0</v>
      </c>
      <c r="AC86" s="11" t="b">
        <f>Tabel!M74</f>
        <v>0</v>
      </c>
      <c r="AD86" s="10" t="b">
        <f>Tabel!T74</f>
        <v>0</v>
      </c>
      <c r="AE86"/>
      <c r="BC86" s="18" t="s">
        <v>201</v>
      </c>
      <c r="BD86"/>
      <c r="EU86" s="25" t="b">
        <f>Tabel!O74</f>
        <v>0</v>
      </c>
    </row>
    <row r="87" spans="1:151" x14ac:dyDescent="0.2">
      <c r="A87" t="b">
        <f>Tabel!C75</f>
        <v>0</v>
      </c>
      <c r="B87" t="b">
        <f>Tabel!D75</f>
        <v>0</v>
      </c>
      <c r="C87" t="b">
        <f>Tabel!E75</f>
        <v>0</v>
      </c>
      <c r="D87" s="10"/>
      <c r="E87" t="b">
        <f>Tabel!G75</f>
        <v>0</v>
      </c>
      <c r="F87" s="11" t="b">
        <f>Tabel!F75</f>
        <v>0</v>
      </c>
      <c r="H87" s="29" t="b">
        <f>Tabel!S75</f>
        <v>0</v>
      </c>
      <c r="J87" s="11" t="str">
        <f>Tabel!B75</f>
        <v>0</v>
      </c>
      <c r="K87" s="11" t="b">
        <f>Tabel!P75</f>
        <v>0</v>
      </c>
      <c r="L87"/>
      <c r="N87" t="b">
        <f>Tabel!V75</f>
        <v>0</v>
      </c>
      <c r="O87" t="b">
        <f>Tabel!W75</f>
        <v>0</v>
      </c>
      <c r="P87" t="b">
        <f>Tabel!X75</f>
        <v>0</v>
      </c>
      <c r="Q87" t="b">
        <f>Tabel!Y75</f>
        <v>0</v>
      </c>
      <c r="R87" t="b">
        <f>Tabel!Z75</f>
        <v>0</v>
      </c>
      <c r="T87" s="34">
        <f>(Tabel!Q75*Tabel!R75)/12.96/100</f>
        <v>0</v>
      </c>
      <c r="U87" t="b">
        <f>Tabel!Q75</f>
        <v>0</v>
      </c>
      <c r="V87" s="11">
        <f>Tabel!A75</f>
        <v>43101</v>
      </c>
      <c r="W87" s="33"/>
      <c r="X87" t="b">
        <f>Tabel!I75</f>
        <v>0</v>
      </c>
      <c r="Y87" t="b">
        <f>Tabel!J75</f>
        <v>0</v>
      </c>
      <c r="Z87" t="b">
        <f>Tabel!K75</f>
        <v>0</v>
      </c>
      <c r="AA87" s="10"/>
      <c r="AB87" t="b">
        <f>Tabel!L75</f>
        <v>0</v>
      </c>
      <c r="AC87" s="11" t="b">
        <f>Tabel!M75</f>
        <v>0</v>
      </c>
      <c r="AD87" s="10" t="b">
        <f>Tabel!T75</f>
        <v>0</v>
      </c>
      <c r="AE87"/>
      <c r="BC87" s="18" t="s">
        <v>201</v>
      </c>
      <c r="BD87"/>
      <c r="EU87" s="25" t="b">
        <f>Tabel!O75</f>
        <v>0</v>
      </c>
    </row>
    <row r="88" spans="1:151" x14ac:dyDescent="0.2">
      <c r="A88" t="b">
        <f>Tabel!C76</f>
        <v>0</v>
      </c>
      <c r="B88" t="b">
        <f>Tabel!D76</f>
        <v>0</v>
      </c>
      <c r="C88" t="b">
        <f>Tabel!E76</f>
        <v>0</v>
      </c>
      <c r="D88" s="10"/>
      <c r="E88" t="b">
        <f>Tabel!G76</f>
        <v>0</v>
      </c>
      <c r="F88" s="11" t="b">
        <f>Tabel!F76</f>
        <v>0</v>
      </c>
      <c r="H88" s="29" t="b">
        <f>Tabel!S76</f>
        <v>0</v>
      </c>
      <c r="J88" s="11" t="str">
        <f>Tabel!B76</f>
        <v>0</v>
      </c>
      <c r="K88" s="11" t="b">
        <f>Tabel!P76</f>
        <v>0</v>
      </c>
      <c r="L88"/>
      <c r="N88" t="b">
        <f>Tabel!V76</f>
        <v>0</v>
      </c>
      <c r="O88" t="b">
        <f>Tabel!W76</f>
        <v>0</v>
      </c>
      <c r="P88" t="b">
        <f>Tabel!X76</f>
        <v>0</v>
      </c>
      <c r="Q88" t="b">
        <f>Tabel!Y76</f>
        <v>0</v>
      </c>
      <c r="R88" t="b">
        <f>Tabel!Z76</f>
        <v>0</v>
      </c>
      <c r="T88" s="34">
        <f>(Tabel!Q76*Tabel!R76)/12.96/100</f>
        <v>0</v>
      </c>
      <c r="U88" t="b">
        <f>Tabel!Q76</f>
        <v>0</v>
      </c>
      <c r="V88" s="11">
        <f>Tabel!A76</f>
        <v>43101</v>
      </c>
      <c r="W88" s="33"/>
      <c r="X88" t="b">
        <f>Tabel!I76</f>
        <v>0</v>
      </c>
      <c r="Y88" t="b">
        <f>Tabel!J76</f>
        <v>0</v>
      </c>
      <c r="Z88" t="b">
        <f>Tabel!K76</f>
        <v>0</v>
      </c>
      <c r="AA88" s="10"/>
      <c r="AB88" t="b">
        <f>Tabel!L76</f>
        <v>0</v>
      </c>
      <c r="AC88" s="11" t="b">
        <f>Tabel!M76</f>
        <v>0</v>
      </c>
      <c r="AD88" s="10" t="b">
        <f>Tabel!T76</f>
        <v>0</v>
      </c>
      <c r="AE88"/>
      <c r="BC88" s="18" t="s">
        <v>201</v>
      </c>
      <c r="BD88"/>
      <c r="EU88" s="25" t="b">
        <f>Tabel!O76</f>
        <v>0</v>
      </c>
    </row>
    <row r="89" spans="1:151" x14ac:dyDescent="0.2">
      <c r="A89" t="b">
        <f>Tabel!C77</f>
        <v>0</v>
      </c>
      <c r="B89" t="b">
        <f>Tabel!D77</f>
        <v>0</v>
      </c>
      <c r="C89" t="b">
        <f>Tabel!E77</f>
        <v>0</v>
      </c>
      <c r="D89" s="10"/>
      <c r="E89" t="b">
        <f>Tabel!G77</f>
        <v>0</v>
      </c>
      <c r="F89" s="11" t="b">
        <f>Tabel!F77</f>
        <v>0</v>
      </c>
      <c r="H89" s="29" t="b">
        <f>Tabel!S77</f>
        <v>0</v>
      </c>
      <c r="J89" s="11" t="str">
        <f>Tabel!B77</f>
        <v>0</v>
      </c>
      <c r="K89" s="11" t="b">
        <f>Tabel!P77</f>
        <v>0</v>
      </c>
      <c r="L89"/>
      <c r="N89" t="b">
        <f>Tabel!V77</f>
        <v>0</v>
      </c>
      <c r="O89" t="b">
        <f>Tabel!W77</f>
        <v>0</v>
      </c>
      <c r="P89" t="b">
        <f>Tabel!X77</f>
        <v>0</v>
      </c>
      <c r="Q89" t="b">
        <f>Tabel!Y77</f>
        <v>0</v>
      </c>
      <c r="R89" t="b">
        <f>Tabel!Z77</f>
        <v>0</v>
      </c>
      <c r="T89" s="34">
        <f>(Tabel!Q77*Tabel!R77)/12.96/100</f>
        <v>0</v>
      </c>
      <c r="U89" t="b">
        <f>Tabel!Q77</f>
        <v>0</v>
      </c>
      <c r="V89" s="11">
        <f>Tabel!A77</f>
        <v>43101</v>
      </c>
      <c r="W89" s="33"/>
      <c r="X89" t="b">
        <f>Tabel!I77</f>
        <v>0</v>
      </c>
      <c r="Y89" t="b">
        <f>Tabel!J77</f>
        <v>0</v>
      </c>
      <c r="Z89" t="b">
        <f>Tabel!K77</f>
        <v>0</v>
      </c>
      <c r="AA89" s="10"/>
      <c r="AB89" t="b">
        <f>Tabel!L77</f>
        <v>0</v>
      </c>
      <c r="AC89" s="11" t="b">
        <f>Tabel!M77</f>
        <v>0</v>
      </c>
      <c r="AD89" s="10" t="b">
        <f>Tabel!T77</f>
        <v>0</v>
      </c>
      <c r="AE89"/>
      <c r="BC89" s="18" t="s">
        <v>201</v>
      </c>
      <c r="BD89"/>
      <c r="EU89" s="25" t="b">
        <f>Tabel!O77</f>
        <v>0</v>
      </c>
    </row>
    <row r="90" spans="1:151" x14ac:dyDescent="0.2">
      <c r="A90" t="b">
        <f>Tabel!C78</f>
        <v>0</v>
      </c>
      <c r="B90" t="b">
        <f>Tabel!D78</f>
        <v>0</v>
      </c>
      <c r="C90" t="b">
        <f>Tabel!E78</f>
        <v>0</v>
      </c>
      <c r="D90" s="10"/>
      <c r="E90" t="b">
        <f>Tabel!G78</f>
        <v>0</v>
      </c>
      <c r="F90" s="11" t="b">
        <f>Tabel!F78</f>
        <v>0</v>
      </c>
      <c r="H90" s="29" t="b">
        <f>Tabel!S78</f>
        <v>0</v>
      </c>
      <c r="J90" s="11" t="str">
        <f>Tabel!B78</f>
        <v>0</v>
      </c>
      <c r="K90" s="11" t="b">
        <f>Tabel!P78</f>
        <v>0</v>
      </c>
      <c r="L90"/>
      <c r="N90" t="b">
        <f>Tabel!V78</f>
        <v>0</v>
      </c>
      <c r="O90" t="b">
        <f>Tabel!W78</f>
        <v>0</v>
      </c>
      <c r="P90" t="b">
        <f>Tabel!X78</f>
        <v>0</v>
      </c>
      <c r="Q90" t="b">
        <f>Tabel!Y78</f>
        <v>0</v>
      </c>
      <c r="R90" t="b">
        <f>Tabel!Z78</f>
        <v>0</v>
      </c>
      <c r="T90" s="34">
        <f>(Tabel!Q78*Tabel!R78)/12.96/100</f>
        <v>0</v>
      </c>
      <c r="U90" t="b">
        <f>Tabel!Q78</f>
        <v>0</v>
      </c>
      <c r="V90" s="11">
        <f>Tabel!A78</f>
        <v>43101</v>
      </c>
      <c r="W90" s="33"/>
      <c r="X90" t="b">
        <f>Tabel!I78</f>
        <v>0</v>
      </c>
      <c r="Y90" t="b">
        <f>Tabel!J78</f>
        <v>0</v>
      </c>
      <c r="Z90" t="b">
        <f>Tabel!K78</f>
        <v>0</v>
      </c>
      <c r="AA90" s="10"/>
      <c r="AB90" t="b">
        <f>Tabel!L78</f>
        <v>0</v>
      </c>
      <c r="AC90" s="11" t="b">
        <f>Tabel!M78</f>
        <v>0</v>
      </c>
      <c r="AD90" s="10" t="b">
        <f>Tabel!T78</f>
        <v>0</v>
      </c>
      <c r="AE90"/>
      <c r="BC90" s="18" t="s">
        <v>201</v>
      </c>
      <c r="BD90"/>
      <c r="EU90" s="25" t="b">
        <f>Tabel!O78</f>
        <v>0</v>
      </c>
    </row>
    <row r="91" spans="1:151" x14ac:dyDescent="0.2">
      <c r="A91"/>
      <c r="B91"/>
      <c r="C91"/>
      <c r="D91" s="10"/>
      <c r="E91"/>
      <c r="F91" s="11"/>
      <c r="H91" s="29"/>
      <c r="J91" s="11"/>
      <c r="K91" s="11"/>
      <c r="L91"/>
      <c r="N91"/>
      <c r="O91"/>
      <c r="P91"/>
      <c r="Q91"/>
      <c r="R91"/>
      <c r="T91" s="34"/>
      <c r="U91"/>
      <c r="V91" s="11"/>
      <c r="W91" s="33"/>
      <c r="X91"/>
      <c r="Y91"/>
      <c r="Z91"/>
      <c r="AA91" s="10"/>
      <c r="AB91"/>
      <c r="AC91" s="11"/>
      <c r="AD91" s="10"/>
      <c r="AE91"/>
      <c r="BC91" s="18"/>
      <c r="BD91"/>
    </row>
    <row r="92" spans="1:151" x14ac:dyDescent="0.2">
      <c r="A92"/>
      <c r="B92"/>
      <c r="C92"/>
      <c r="D92" s="10"/>
      <c r="E92"/>
      <c r="F92" s="11"/>
      <c r="H92" s="29"/>
      <c r="J92" s="11"/>
      <c r="K92" s="11"/>
      <c r="L92"/>
      <c r="N92"/>
      <c r="O92"/>
      <c r="P92"/>
      <c r="Q92"/>
      <c r="R92"/>
      <c r="T92" s="34"/>
      <c r="U92"/>
      <c r="V92" s="11"/>
      <c r="W92" s="33"/>
      <c r="X92"/>
      <c r="Y92"/>
      <c r="Z92"/>
      <c r="AA92" s="10"/>
      <c r="AB92"/>
      <c r="AC92" s="11"/>
      <c r="AD92" s="10"/>
      <c r="AE92"/>
      <c r="BC92" s="18"/>
      <c r="BD92"/>
    </row>
    <row r="93" spans="1:151" x14ac:dyDescent="0.2">
      <c r="A93"/>
      <c r="B93"/>
      <c r="C93"/>
      <c r="D93" s="10"/>
      <c r="E93"/>
      <c r="F93" s="11"/>
      <c r="H93" s="29"/>
      <c r="J93" s="11"/>
      <c r="K93" s="11"/>
      <c r="L93"/>
      <c r="N93"/>
      <c r="O93"/>
      <c r="P93"/>
      <c r="Q93"/>
      <c r="R93"/>
      <c r="T93" s="34"/>
      <c r="U93"/>
      <c r="V93" s="11"/>
      <c r="W93" s="33"/>
      <c r="X93"/>
      <c r="Y93"/>
      <c r="Z93"/>
      <c r="AA93" s="10"/>
      <c r="AB93"/>
      <c r="AC93" s="11"/>
      <c r="AD93" s="10"/>
      <c r="AE93"/>
      <c r="BC93" s="18"/>
      <c r="BD93"/>
    </row>
    <row r="94" spans="1:151" x14ac:dyDescent="0.2">
      <c r="A94"/>
      <c r="B94"/>
      <c r="C94"/>
      <c r="D94" s="10"/>
      <c r="E94"/>
      <c r="F94" s="11"/>
      <c r="H94" s="29"/>
      <c r="J94" s="11"/>
      <c r="K94" s="11"/>
      <c r="L94"/>
      <c r="N94"/>
      <c r="O94"/>
      <c r="P94"/>
      <c r="Q94"/>
      <c r="R94"/>
      <c r="T94" s="34"/>
      <c r="U94"/>
      <c r="V94" s="11"/>
      <c r="W94" s="33"/>
      <c r="X94"/>
      <c r="Y94"/>
      <c r="Z94"/>
      <c r="AA94" s="10"/>
      <c r="AB94"/>
      <c r="AC94" s="11"/>
      <c r="AD94" s="10"/>
      <c r="AE94"/>
      <c r="BC94" s="18"/>
      <c r="BD94"/>
    </row>
    <row r="95" spans="1:151" x14ac:dyDescent="0.2">
      <c r="A95"/>
      <c r="B95"/>
      <c r="C95"/>
      <c r="D95" s="10"/>
      <c r="E95"/>
      <c r="F95" s="11"/>
      <c r="H95" s="29"/>
      <c r="J95" s="11"/>
      <c r="K95" s="11"/>
      <c r="L95"/>
      <c r="N95"/>
      <c r="O95"/>
      <c r="P95"/>
      <c r="Q95"/>
      <c r="R95"/>
      <c r="T95" s="34"/>
      <c r="U95"/>
      <c r="V95" s="11"/>
      <c r="W95" s="33"/>
      <c r="X95"/>
      <c r="Y95"/>
      <c r="Z95"/>
      <c r="AA95" s="10"/>
      <c r="AB95"/>
      <c r="AC95" s="11"/>
      <c r="AD95" s="10"/>
      <c r="AE95"/>
      <c r="BC95" s="18"/>
      <c r="BD95"/>
    </row>
    <row r="96" spans="1:151" x14ac:dyDescent="0.2">
      <c r="A96"/>
      <c r="B96"/>
      <c r="C96"/>
      <c r="D96" s="10"/>
      <c r="E96"/>
      <c r="F96" s="11"/>
      <c r="H96" s="29"/>
      <c r="J96" s="11"/>
      <c r="K96" s="11"/>
      <c r="L96"/>
      <c r="N96"/>
      <c r="O96"/>
      <c r="P96"/>
      <c r="Q96"/>
      <c r="R96"/>
      <c r="T96" s="34"/>
      <c r="U96"/>
      <c r="V96" s="11"/>
      <c r="W96" s="33"/>
      <c r="X96"/>
      <c r="Y96"/>
      <c r="Z96"/>
      <c r="AA96" s="10"/>
      <c r="AB96"/>
      <c r="AC96" s="11"/>
      <c r="AD96" s="10"/>
      <c r="AE96"/>
      <c r="BC96" s="18"/>
      <c r="BD96"/>
    </row>
    <row r="97" spans="1:56" x14ac:dyDescent="0.2">
      <c r="A97"/>
      <c r="B97"/>
      <c r="C97"/>
      <c r="D97" s="10"/>
      <c r="E97"/>
      <c r="F97" s="11"/>
      <c r="H97" s="29"/>
      <c r="J97" s="11"/>
      <c r="K97" s="11"/>
      <c r="L97"/>
      <c r="N97"/>
      <c r="O97"/>
      <c r="P97"/>
      <c r="Q97"/>
      <c r="R97"/>
      <c r="T97" s="34"/>
      <c r="U97"/>
      <c r="V97" s="11"/>
      <c r="W97" s="33"/>
      <c r="X97"/>
      <c r="Y97"/>
      <c r="Z97"/>
      <c r="AA97" s="10"/>
      <c r="AB97"/>
      <c r="AC97" s="11"/>
      <c r="AD97" s="10"/>
      <c r="AE97"/>
      <c r="BC97" s="18"/>
      <c r="BD97"/>
    </row>
    <row r="98" spans="1:56" x14ac:dyDescent="0.2">
      <c r="A98"/>
      <c r="B98"/>
      <c r="C98"/>
      <c r="D98" s="10"/>
      <c r="E98"/>
      <c r="F98" s="11"/>
      <c r="H98" s="29"/>
      <c r="J98" s="11"/>
      <c r="K98" s="11"/>
      <c r="L98"/>
      <c r="N98"/>
      <c r="O98"/>
      <c r="P98"/>
      <c r="Q98"/>
      <c r="R98"/>
      <c r="T98" s="34"/>
      <c r="U98"/>
      <c r="V98" s="11"/>
      <c r="W98" s="33"/>
      <c r="X98"/>
      <c r="Y98"/>
      <c r="Z98"/>
      <c r="AA98" s="10"/>
      <c r="AB98"/>
      <c r="AC98" s="11"/>
      <c r="AD98" s="10"/>
      <c r="AE98"/>
      <c r="BC98" s="18"/>
      <c r="BD98"/>
    </row>
    <row r="99" spans="1:56" x14ac:dyDescent="0.2">
      <c r="A99"/>
      <c r="B99"/>
      <c r="C99"/>
      <c r="D99" s="10"/>
      <c r="E99"/>
      <c r="F99" s="11"/>
      <c r="H99" s="29"/>
      <c r="J99" s="11"/>
      <c r="K99" s="11"/>
      <c r="L99"/>
      <c r="N99"/>
      <c r="O99"/>
      <c r="P99"/>
      <c r="Q99"/>
      <c r="R99"/>
      <c r="T99" s="34"/>
      <c r="U99"/>
      <c r="V99" s="11"/>
      <c r="W99" s="33"/>
      <c r="X99"/>
      <c r="Y99"/>
      <c r="Z99"/>
      <c r="AA99" s="10"/>
      <c r="AB99"/>
      <c r="AC99" s="11"/>
      <c r="AD99" s="10"/>
      <c r="AE99"/>
      <c r="BC99" s="18"/>
      <c r="BD99"/>
    </row>
    <row r="100" spans="1:56" x14ac:dyDescent="0.2">
      <c r="A100"/>
      <c r="B100"/>
      <c r="C100"/>
      <c r="D100" s="10"/>
      <c r="E100"/>
      <c r="F100" s="11"/>
      <c r="H100" s="29"/>
      <c r="J100" s="11"/>
      <c r="K100" s="11"/>
      <c r="L100"/>
      <c r="N100"/>
      <c r="O100"/>
      <c r="P100"/>
      <c r="Q100"/>
      <c r="R100"/>
      <c r="T100" s="34"/>
      <c r="U100"/>
      <c r="V100" s="11"/>
      <c r="W100" s="33"/>
      <c r="X100"/>
      <c r="Y100"/>
      <c r="Z100"/>
      <c r="AA100" s="10"/>
      <c r="AB100"/>
      <c r="AC100" s="11"/>
      <c r="AD100" s="10"/>
      <c r="AE100"/>
      <c r="BC100" s="18"/>
      <c r="BD100"/>
    </row>
    <row r="101" spans="1:56" x14ac:dyDescent="0.2">
      <c r="A101"/>
      <c r="B101"/>
      <c r="C101"/>
      <c r="D101" s="10"/>
      <c r="E101"/>
      <c r="F101" s="11"/>
      <c r="H101" s="29"/>
      <c r="J101" s="11"/>
      <c r="K101" s="11"/>
      <c r="L101"/>
      <c r="N101"/>
      <c r="O101"/>
      <c r="P101"/>
      <c r="Q101"/>
      <c r="R101"/>
      <c r="T101" s="34"/>
      <c r="U101"/>
      <c r="V101" s="11"/>
      <c r="W101" s="33"/>
      <c r="X101"/>
      <c r="Y101"/>
      <c r="Z101"/>
      <c r="AA101" s="10"/>
      <c r="AB101"/>
      <c r="AC101" s="11"/>
      <c r="AD101" s="10"/>
      <c r="AE101"/>
      <c r="BC101" s="18"/>
      <c r="BD101"/>
    </row>
    <row r="102" spans="1:56" x14ac:dyDescent="0.2">
      <c r="A102"/>
      <c r="B102"/>
      <c r="C102"/>
      <c r="D102" s="10"/>
      <c r="E102"/>
      <c r="F102" s="11"/>
      <c r="H102" s="29"/>
      <c r="J102" s="11"/>
      <c r="K102" s="11"/>
      <c r="L102"/>
      <c r="N102"/>
      <c r="O102"/>
      <c r="P102"/>
      <c r="Q102"/>
      <c r="R102"/>
      <c r="T102" s="34"/>
      <c r="U102"/>
      <c r="V102" s="11"/>
      <c r="W102" s="33"/>
      <c r="X102"/>
      <c r="Y102"/>
      <c r="Z102"/>
      <c r="AA102" s="10"/>
      <c r="AB102"/>
      <c r="AC102" s="11"/>
      <c r="AD102" s="10"/>
      <c r="AE102"/>
      <c r="BC102" s="18"/>
      <c r="BD102"/>
    </row>
    <row r="103" spans="1:56" x14ac:dyDescent="0.2">
      <c r="A103"/>
      <c r="B103"/>
      <c r="C103"/>
      <c r="D103" s="10"/>
      <c r="E103"/>
      <c r="F103" s="11"/>
      <c r="H103" s="29"/>
      <c r="J103" s="11"/>
      <c r="K103" s="11"/>
      <c r="L103"/>
      <c r="N103"/>
      <c r="O103"/>
      <c r="P103"/>
      <c r="Q103"/>
      <c r="R103"/>
      <c r="T103" s="34"/>
      <c r="U103"/>
      <c r="V103" s="11"/>
      <c r="W103" s="33"/>
      <c r="X103"/>
      <c r="Y103"/>
      <c r="Z103"/>
      <c r="AA103" s="10"/>
      <c r="AB103"/>
      <c r="AC103" s="11"/>
      <c r="AD103" s="10"/>
      <c r="AE103"/>
      <c r="BC103" s="18"/>
      <c r="BD103"/>
    </row>
    <row r="104" spans="1:56" x14ac:dyDescent="0.2">
      <c r="A104"/>
      <c r="B104"/>
      <c r="C104"/>
      <c r="D104" s="10"/>
      <c r="E104"/>
      <c r="F104" s="11"/>
      <c r="H104" s="29"/>
      <c r="J104" s="11"/>
      <c r="K104" s="11"/>
      <c r="L104"/>
      <c r="N104"/>
      <c r="O104"/>
      <c r="P104"/>
      <c r="Q104"/>
      <c r="R104"/>
      <c r="T104" s="34"/>
      <c r="U104"/>
      <c r="V104" s="11"/>
      <c r="W104" s="33"/>
      <c r="X104"/>
      <c r="Y104"/>
      <c r="Z104"/>
      <c r="AA104" s="10"/>
      <c r="AB104"/>
      <c r="AC104" s="11"/>
      <c r="AD104" s="10"/>
      <c r="AE104"/>
      <c r="BC104" s="18"/>
      <c r="BD104"/>
    </row>
    <row r="105" spans="1:56" x14ac:dyDescent="0.2">
      <c r="A105"/>
      <c r="B105"/>
      <c r="C105"/>
      <c r="D105" s="10"/>
      <c r="E105"/>
      <c r="F105" s="11"/>
      <c r="H105" s="29"/>
      <c r="J105" s="11"/>
      <c r="K105" s="11"/>
      <c r="L105"/>
      <c r="N105"/>
      <c r="O105"/>
      <c r="P105"/>
      <c r="Q105"/>
      <c r="R105"/>
      <c r="T105" s="34"/>
      <c r="U105"/>
      <c r="V105" s="11"/>
      <c r="W105" s="33"/>
      <c r="X105"/>
      <c r="Y105"/>
      <c r="Z105"/>
      <c r="AA105" s="10"/>
      <c r="AB105"/>
      <c r="AC105" s="11"/>
      <c r="AD105" s="10"/>
      <c r="AE105"/>
      <c r="BC105" s="18"/>
      <c r="BD105"/>
    </row>
    <row r="106" spans="1:56" x14ac:dyDescent="0.2">
      <c r="A106"/>
      <c r="B106"/>
      <c r="C106"/>
      <c r="D106" s="10"/>
      <c r="E106"/>
      <c r="F106" s="11"/>
      <c r="H106" s="29"/>
      <c r="J106" s="11"/>
      <c r="K106" s="11"/>
      <c r="L106"/>
      <c r="N106"/>
      <c r="O106"/>
      <c r="P106"/>
      <c r="Q106"/>
      <c r="R106"/>
      <c r="T106" s="34"/>
      <c r="U106"/>
      <c r="V106" s="11"/>
      <c r="W106" s="33"/>
      <c r="X106"/>
      <c r="Y106"/>
      <c r="Z106"/>
      <c r="AA106" s="10"/>
      <c r="AB106"/>
      <c r="AC106" s="11"/>
      <c r="AD106" s="10"/>
      <c r="AE106"/>
      <c r="BC106" s="18"/>
      <c r="BD106"/>
    </row>
    <row r="107" spans="1:56" x14ac:dyDescent="0.2">
      <c r="A107"/>
      <c r="B107"/>
      <c r="C107"/>
      <c r="D107" s="10"/>
      <c r="E107"/>
      <c r="F107" s="11"/>
      <c r="H107" s="29"/>
      <c r="J107" s="11"/>
      <c r="K107" s="11"/>
      <c r="L107"/>
      <c r="N107"/>
      <c r="O107"/>
      <c r="P107"/>
      <c r="Q107"/>
      <c r="R107"/>
      <c r="T107" s="34"/>
      <c r="U107"/>
      <c r="V107" s="11"/>
      <c r="W107" s="33"/>
      <c r="X107"/>
      <c r="Y107"/>
      <c r="Z107"/>
      <c r="AA107" s="10"/>
      <c r="AB107"/>
      <c r="AC107" s="11"/>
      <c r="AD107" s="10"/>
      <c r="AE107"/>
      <c r="BC107" s="18"/>
      <c r="BD107"/>
    </row>
    <row r="108" spans="1:56" x14ac:dyDescent="0.2">
      <c r="A108"/>
      <c r="B108"/>
      <c r="C108"/>
      <c r="D108" s="10"/>
      <c r="E108"/>
      <c r="F108" s="11"/>
      <c r="H108" s="29"/>
      <c r="J108" s="11"/>
      <c r="K108" s="11"/>
      <c r="L108"/>
      <c r="N108"/>
      <c r="O108"/>
      <c r="P108"/>
      <c r="Q108"/>
      <c r="R108"/>
      <c r="T108" s="34"/>
      <c r="U108"/>
      <c r="V108" s="11"/>
      <c r="W108" s="33"/>
      <c r="X108"/>
      <c r="Y108"/>
      <c r="Z108"/>
      <c r="AA108" s="10"/>
      <c r="AB108"/>
      <c r="AC108" s="11"/>
      <c r="AD108" s="10"/>
      <c r="AE108"/>
      <c r="BC108" s="18"/>
      <c r="BD108"/>
    </row>
    <row r="109" spans="1:56" x14ac:dyDescent="0.2">
      <c r="A109"/>
      <c r="B109"/>
      <c r="C109"/>
      <c r="D109" s="10"/>
      <c r="E109"/>
      <c r="F109" s="11"/>
      <c r="H109" s="29"/>
      <c r="J109" s="11"/>
      <c r="K109" s="11"/>
      <c r="L109"/>
      <c r="N109"/>
      <c r="O109"/>
      <c r="P109"/>
      <c r="Q109"/>
      <c r="R109"/>
      <c r="T109" s="34"/>
      <c r="U109"/>
      <c r="V109" s="11"/>
      <c r="W109" s="33"/>
      <c r="X109"/>
      <c r="Y109"/>
      <c r="Z109"/>
      <c r="AA109" s="10"/>
      <c r="AB109"/>
      <c r="AC109" s="11"/>
      <c r="AD109" s="10"/>
      <c r="AE109"/>
      <c r="BC109" s="18"/>
      <c r="BD109"/>
    </row>
    <row r="110" spans="1:56" x14ac:dyDescent="0.2">
      <c r="A110"/>
      <c r="B110"/>
      <c r="C110"/>
      <c r="D110" s="10"/>
      <c r="E110"/>
      <c r="F110" s="11"/>
      <c r="H110" s="29"/>
      <c r="J110" s="11"/>
      <c r="K110" s="11"/>
      <c r="L110"/>
      <c r="N110"/>
      <c r="O110"/>
      <c r="P110"/>
      <c r="Q110"/>
      <c r="R110"/>
      <c r="T110" s="34"/>
      <c r="U110"/>
      <c r="V110" s="11"/>
      <c r="W110" s="33"/>
      <c r="X110"/>
      <c r="Y110"/>
      <c r="Z110"/>
      <c r="AA110" s="10"/>
      <c r="AB110"/>
      <c r="AC110" s="11"/>
      <c r="AD110" s="10"/>
      <c r="AE110"/>
      <c r="BC110" s="18"/>
      <c r="BD110"/>
    </row>
    <row r="111" spans="1:56" x14ac:dyDescent="0.2">
      <c r="A111"/>
      <c r="B111"/>
      <c r="C111"/>
      <c r="D111" s="10"/>
      <c r="E111"/>
      <c r="F111" s="11"/>
      <c r="H111" s="29"/>
      <c r="J111" s="11"/>
      <c r="K111" s="11"/>
      <c r="L111"/>
      <c r="N111"/>
      <c r="O111"/>
      <c r="P111"/>
      <c r="Q111"/>
      <c r="R111"/>
      <c r="T111" s="34"/>
      <c r="U111"/>
      <c r="V111" s="11"/>
      <c r="W111" s="33"/>
      <c r="X111"/>
      <c r="Y111"/>
      <c r="Z111"/>
      <c r="AA111" s="10"/>
      <c r="AB111"/>
      <c r="AC111" s="11"/>
      <c r="AD111" s="10"/>
      <c r="AE111"/>
      <c r="BC111" s="18"/>
      <c r="BD111"/>
    </row>
    <row r="112" spans="1:56" x14ac:dyDescent="0.2">
      <c r="A112"/>
      <c r="B112"/>
      <c r="C112"/>
      <c r="D112" s="10"/>
      <c r="E112"/>
      <c r="F112" s="11"/>
      <c r="H112" s="29"/>
      <c r="J112" s="11"/>
      <c r="K112" s="11"/>
      <c r="L112"/>
      <c r="N112"/>
      <c r="O112"/>
      <c r="P112"/>
      <c r="Q112"/>
      <c r="R112"/>
      <c r="T112" s="34"/>
      <c r="U112"/>
      <c r="V112" s="11"/>
      <c r="W112" s="33"/>
      <c r="X112"/>
      <c r="Y112"/>
      <c r="Z112"/>
      <c r="AA112" s="10"/>
      <c r="AB112"/>
      <c r="AC112" s="11"/>
      <c r="AD112" s="10"/>
      <c r="AE112"/>
      <c r="BC112" s="18"/>
      <c r="BD112"/>
    </row>
    <row r="113" spans="1:56" x14ac:dyDescent="0.2">
      <c r="A113"/>
      <c r="B113"/>
      <c r="C113"/>
      <c r="D113" s="10"/>
      <c r="E113"/>
      <c r="F113" s="11"/>
      <c r="H113" s="29"/>
      <c r="J113" s="11"/>
      <c r="K113" s="11"/>
      <c r="L113"/>
      <c r="N113"/>
      <c r="O113"/>
      <c r="P113"/>
      <c r="Q113"/>
      <c r="R113"/>
      <c r="T113" s="34"/>
      <c r="U113"/>
      <c r="V113" s="11"/>
      <c r="X113"/>
      <c r="Y113"/>
      <c r="Z113"/>
      <c r="AA113" s="10"/>
      <c r="AB113"/>
      <c r="AC113" s="11"/>
      <c r="AD113" s="10"/>
      <c r="AE113"/>
      <c r="BC113" s="18"/>
      <c r="BD113"/>
    </row>
    <row r="114" spans="1:56" x14ac:dyDescent="0.2">
      <c r="A114"/>
      <c r="B114"/>
      <c r="C114"/>
      <c r="D114" s="10"/>
      <c r="E114"/>
      <c r="F114" s="11"/>
      <c r="H114" s="29"/>
      <c r="J114" s="11"/>
      <c r="K114" s="11"/>
      <c r="L114"/>
      <c r="N114"/>
      <c r="O114"/>
      <c r="P114"/>
      <c r="Q114"/>
      <c r="R114"/>
      <c r="T114" s="34"/>
      <c r="U114"/>
      <c r="V114" s="11"/>
      <c r="X114"/>
      <c r="Y114"/>
      <c r="Z114"/>
      <c r="AA114" s="10"/>
      <c r="AB114"/>
      <c r="AC114" s="11"/>
      <c r="AD114" s="10"/>
      <c r="AE114"/>
      <c r="BC114" s="18"/>
      <c r="BD114"/>
    </row>
    <row r="115" spans="1:56" x14ac:dyDescent="0.2">
      <c r="A115"/>
      <c r="B115"/>
      <c r="C115"/>
      <c r="D115" s="10"/>
      <c r="E115"/>
      <c r="F115" s="11"/>
      <c r="H115" s="29"/>
      <c r="J115" s="11"/>
      <c r="K115" s="11"/>
      <c r="L115"/>
      <c r="N115"/>
      <c r="O115"/>
      <c r="P115"/>
      <c r="Q115"/>
      <c r="R115"/>
      <c r="T115" s="34"/>
      <c r="U115"/>
      <c r="V115" s="11"/>
      <c r="X115"/>
      <c r="Y115"/>
      <c r="Z115"/>
      <c r="AA115" s="10"/>
      <c r="AB115"/>
      <c r="AC115" s="11"/>
      <c r="AD115" s="10"/>
      <c r="AE115"/>
      <c r="BC115" s="18"/>
      <c r="BD115"/>
    </row>
    <row r="116" spans="1:56" x14ac:dyDescent="0.2">
      <c r="A116"/>
      <c r="B116"/>
      <c r="C116"/>
      <c r="D116" s="10"/>
      <c r="E116"/>
      <c r="F116" s="11"/>
      <c r="H116" s="29"/>
      <c r="J116" s="11"/>
      <c r="K116" s="11"/>
      <c r="L116"/>
      <c r="N116"/>
      <c r="O116"/>
      <c r="P116"/>
      <c r="Q116"/>
      <c r="R116"/>
      <c r="T116" s="34"/>
      <c r="U116"/>
      <c r="V116" s="11"/>
      <c r="X116"/>
      <c r="Y116"/>
      <c r="Z116"/>
      <c r="AA116" s="10"/>
      <c r="AB116"/>
      <c r="AC116" s="11"/>
      <c r="AD116" s="10"/>
      <c r="AE116"/>
      <c r="BC116" s="18"/>
      <c r="BD116"/>
    </row>
    <row r="117" spans="1:56" x14ac:dyDescent="0.2">
      <c r="A117"/>
      <c r="B117"/>
      <c r="C117"/>
      <c r="D117" s="10"/>
      <c r="E117"/>
      <c r="F117" s="11"/>
      <c r="H117" s="29"/>
      <c r="J117" s="11"/>
      <c r="K117" s="11"/>
      <c r="L117"/>
      <c r="N117"/>
      <c r="O117"/>
      <c r="P117"/>
      <c r="Q117"/>
      <c r="R117"/>
      <c r="T117" s="34"/>
      <c r="U117"/>
      <c r="V117" s="11"/>
      <c r="X117"/>
      <c r="Y117"/>
      <c r="Z117"/>
      <c r="AA117" s="10"/>
      <c r="AB117"/>
      <c r="AC117" s="11"/>
      <c r="AD117" s="10"/>
      <c r="AE117"/>
      <c r="BC117" s="18"/>
      <c r="BD117"/>
    </row>
    <row r="118" spans="1:56" x14ac:dyDescent="0.2">
      <c r="A118"/>
      <c r="B118"/>
      <c r="C118"/>
      <c r="D118" s="10"/>
      <c r="E118"/>
      <c r="F118" s="11"/>
      <c r="H118" s="29"/>
      <c r="J118" s="11"/>
      <c r="K118" s="11"/>
      <c r="L118"/>
      <c r="N118"/>
      <c r="O118"/>
      <c r="P118"/>
      <c r="Q118"/>
      <c r="R118"/>
      <c r="T118" s="34"/>
      <c r="U118"/>
      <c r="V118" s="11"/>
      <c r="X118"/>
      <c r="Y118"/>
      <c r="Z118"/>
      <c r="AA118" s="10"/>
      <c r="AB118"/>
      <c r="AC118" s="11"/>
      <c r="AD118" s="10"/>
      <c r="AE118"/>
      <c r="BC118" s="18"/>
      <c r="BD118"/>
    </row>
    <row r="119" spans="1:56" x14ac:dyDescent="0.2">
      <c r="A119"/>
      <c r="B119"/>
      <c r="C119"/>
      <c r="D119" s="10"/>
      <c r="E119"/>
      <c r="F119" s="11"/>
      <c r="H119" s="29"/>
      <c r="J119" s="11"/>
      <c r="K119" s="11"/>
      <c r="L119"/>
      <c r="N119"/>
      <c r="O119"/>
      <c r="P119"/>
      <c r="Q119"/>
      <c r="R119"/>
      <c r="T119" s="34"/>
      <c r="U119"/>
      <c r="V119" s="11"/>
      <c r="X119"/>
      <c r="Y119"/>
      <c r="Z119"/>
      <c r="AA119" s="10"/>
      <c r="AB119"/>
      <c r="AC119" s="11"/>
      <c r="AD119" s="10"/>
      <c r="AE119"/>
      <c r="BC119" s="18"/>
      <c r="BD119"/>
    </row>
    <row r="120" spans="1:56" x14ac:dyDescent="0.2">
      <c r="A120"/>
      <c r="B120"/>
      <c r="C120"/>
      <c r="D120" s="10"/>
      <c r="E120"/>
      <c r="F120" s="11"/>
      <c r="H120" s="29"/>
      <c r="J120" s="11"/>
      <c r="K120" s="11"/>
      <c r="L120"/>
      <c r="N120"/>
      <c r="O120"/>
      <c r="P120"/>
      <c r="Q120"/>
      <c r="R120"/>
      <c r="T120" s="34"/>
      <c r="U120"/>
      <c r="V120" s="11"/>
      <c r="X120"/>
      <c r="Y120"/>
      <c r="Z120"/>
      <c r="AA120" s="10"/>
      <c r="AB120"/>
      <c r="AC120" s="11"/>
      <c r="AD120" s="10"/>
      <c r="AE120"/>
      <c r="BC120" s="18"/>
      <c r="BD120"/>
    </row>
    <row r="121" spans="1:56" x14ac:dyDescent="0.2">
      <c r="A121"/>
      <c r="B121"/>
      <c r="C121"/>
      <c r="D121" s="10"/>
      <c r="E121"/>
      <c r="F121" s="11"/>
      <c r="H121" s="29"/>
      <c r="J121" s="11"/>
      <c r="K121" s="11"/>
      <c r="L121"/>
      <c r="N121"/>
      <c r="O121"/>
      <c r="P121"/>
      <c r="Q121"/>
      <c r="R121"/>
      <c r="T121" s="34"/>
      <c r="U121"/>
      <c r="V121" s="11"/>
      <c r="X121"/>
      <c r="Y121"/>
      <c r="Z121"/>
      <c r="AA121" s="10"/>
      <c r="AB121"/>
      <c r="AC121" s="11"/>
      <c r="AD121" s="10"/>
      <c r="AE121"/>
      <c r="BC121" s="18"/>
      <c r="BD121"/>
    </row>
    <row r="122" spans="1:56" x14ac:dyDescent="0.2">
      <c r="A122"/>
      <c r="B122"/>
      <c r="C122"/>
      <c r="D122" s="10"/>
      <c r="E122"/>
      <c r="F122" s="11"/>
      <c r="H122" s="29"/>
      <c r="J122" s="11"/>
      <c r="K122" s="11"/>
      <c r="L122"/>
      <c r="N122"/>
      <c r="O122"/>
      <c r="P122"/>
      <c r="Q122"/>
      <c r="R122"/>
      <c r="T122" s="34"/>
      <c r="U122"/>
      <c r="V122" s="11"/>
      <c r="X122"/>
      <c r="Y122"/>
      <c r="Z122"/>
      <c r="AA122" s="10"/>
      <c r="AB122"/>
      <c r="AC122" s="11"/>
      <c r="AD122" s="10"/>
      <c r="AE122"/>
      <c r="BC122" s="18"/>
      <c r="BD122"/>
    </row>
    <row r="123" spans="1:56" x14ac:dyDescent="0.2">
      <c r="A123"/>
      <c r="B123"/>
      <c r="C123"/>
      <c r="D123" s="10"/>
      <c r="E123"/>
      <c r="F123" s="11"/>
      <c r="H123" s="29"/>
      <c r="J123" s="11"/>
      <c r="K123" s="11"/>
      <c r="L123"/>
      <c r="N123"/>
      <c r="O123"/>
      <c r="P123"/>
      <c r="Q123"/>
      <c r="R123"/>
      <c r="T123" s="34"/>
      <c r="U123"/>
      <c r="V123" s="11"/>
      <c r="X123"/>
      <c r="Y123"/>
      <c r="Z123"/>
      <c r="AA123" s="10"/>
      <c r="AB123"/>
      <c r="AC123" s="11"/>
      <c r="AD123" s="10"/>
      <c r="AE123"/>
      <c r="BC123" s="18"/>
      <c r="BD123"/>
    </row>
    <row r="124" spans="1:56" x14ac:dyDescent="0.2">
      <c r="A124"/>
      <c r="B124"/>
      <c r="C124"/>
      <c r="D124" s="10"/>
      <c r="E124"/>
      <c r="F124" s="11"/>
      <c r="H124" s="29"/>
      <c r="J124" s="11"/>
      <c r="K124" s="11"/>
      <c r="L124"/>
      <c r="N124"/>
      <c r="O124"/>
      <c r="P124"/>
      <c r="Q124"/>
      <c r="R124"/>
      <c r="T124" s="34"/>
      <c r="U124"/>
      <c r="V124" s="11"/>
      <c r="X124"/>
      <c r="Y124"/>
      <c r="Z124"/>
      <c r="AA124" s="10"/>
      <c r="AB124"/>
      <c r="AC124" s="11"/>
      <c r="AD124" s="10"/>
      <c r="AE124"/>
      <c r="BC124" s="18"/>
      <c r="BD124"/>
    </row>
    <row r="125" spans="1:56" x14ac:dyDescent="0.2">
      <c r="A125"/>
      <c r="B125"/>
      <c r="C125"/>
      <c r="D125" s="10"/>
      <c r="E125"/>
      <c r="F125" s="11"/>
      <c r="H125" s="29"/>
      <c r="J125" s="11"/>
      <c r="K125" s="11"/>
      <c r="L125"/>
      <c r="N125"/>
      <c r="O125"/>
      <c r="P125"/>
      <c r="Q125"/>
      <c r="R125"/>
      <c r="T125" s="34"/>
      <c r="U125"/>
      <c r="V125" s="11"/>
      <c r="X125"/>
      <c r="Y125"/>
      <c r="Z125"/>
      <c r="AA125" s="10"/>
      <c r="AB125"/>
      <c r="AC125" s="11"/>
      <c r="AD125" s="10"/>
      <c r="AE125"/>
      <c r="BC125" s="18"/>
      <c r="BD125"/>
    </row>
    <row r="126" spans="1:56" x14ac:dyDescent="0.2">
      <c r="A126"/>
      <c r="B126"/>
      <c r="C126"/>
      <c r="D126" s="10"/>
      <c r="E126"/>
      <c r="F126" s="11"/>
      <c r="H126" s="29"/>
      <c r="J126" s="11"/>
      <c r="K126" s="11"/>
      <c r="L126"/>
      <c r="N126"/>
      <c r="O126"/>
      <c r="P126"/>
      <c r="Q126"/>
      <c r="R126"/>
      <c r="T126" s="34"/>
      <c r="U126"/>
      <c r="V126" s="11"/>
      <c r="X126"/>
      <c r="Y126"/>
      <c r="Z126"/>
      <c r="AA126" s="10"/>
      <c r="AB126"/>
      <c r="AC126" s="11"/>
      <c r="AD126" s="10"/>
      <c r="AE126"/>
      <c r="BC126" s="18"/>
      <c r="BD126"/>
    </row>
    <row r="127" spans="1:56" x14ac:dyDescent="0.2">
      <c r="A127"/>
      <c r="B127"/>
      <c r="C127"/>
      <c r="D127" s="10"/>
      <c r="E127"/>
      <c r="F127" s="11"/>
      <c r="H127" s="29"/>
      <c r="J127" s="11"/>
      <c r="K127" s="11"/>
      <c r="L127"/>
      <c r="N127"/>
      <c r="O127"/>
      <c r="P127"/>
      <c r="Q127"/>
      <c r="R127"/>
      <c r="T127" s="34"/>
      <c r="U127"/>
      <c r="V127" s="11"/>
      <c r="X127"/>
      <c r="Y127"/>
      <c r="Z127"/>
      <c r="AA127" s="10"/>
      <c r="AB127"/>
      <c r="AC127" s="11"/>
      <c r="AD127" s="10"/>
      <c r="AE127"/>
      <c r="BC127" s="18"/>
      <c r="BD127"/>
    </row>
    <row r="128" spans="1:56" x14ac:dyDescent="0.2">
      <c r="A128"/>
      <c r="B128"/>
      <c r="C128"/>
      <c r="D128" s="10"/>
      <c r="E128"/>
      <c r="F128" s="11"/>
      <c r="H128" s="29"/>
      <c r="J128" s="11"/>
      <c r="K128" s="11"/>
      <c r="L128"/>
      <c r="N128"/>
      <c r="O128"/>
      <c r="P128"/>
      <c r="Q128"/>
      <c r="R128"/>
      <c r="T128" s="34"/>
      <c r="U128"/>
      <c r="V128" s="11"/>
      <c r="X128"/>
      <c r="Y128"/>
      <c r="Z128"/>
      <c r="AA128" s="10"/>
      <c r="AB128"/>
      <c r="AC128" s="11"/>
      <c r="AD128" s="10"/>
      <c r="AE128"/>
      <c r="BC128" s="18"/>
      <c r="BD128"/>
    </row>
    <row r="129" spans="1:56" x14ac:dyDescent="0.2">
      <c r="A129"/>
      <c r="B129"/>
      <c r="C129"/>
      <c r="D129" s="10"/>
      <c r="E129"/>
      <c r="F129" s="11"/>
      <c r="H129" s="29"/>
      <c r="J129" s="11"/>
      <c r="K129" s="11"/>
      <c r="L129"/>
      <c r="N129"/>
      <c r="O129"/>
      <c r="P129"/>
      <c r="Q129"/>
      <c r="R129"/>
      <c r="T129" s="34"/>
      <c r="U129"/>
      <c r="V129" s="11"/>
      <c r="X129"/>
      <c r="Y129"/>
      <c r="Z129"/>
      <c r="AA129" s="10"/>
      <c r="AB129"/>
      <c r="AC129" s="11"/>
      <c r="AD129" s="10"/>
      <c r="AE129"/>
      <c r="BC129" s="18"/>
      <c r="BD129"/>
    </row>
    <row r="130" spans="1:56" x14ac:dyDescent="0.2">
      <c r="A130"/>
      <c r="B130"/>
      <c r="C130"/>
      <c r="D130" s="10"/>
      <c r="E130"/>
      <c r="F130" s="11"/>
      <c r="H130" s="29"/>
      <c r="J130" s="11"/>
      <c r="K130" s="11"/>
      <c r="L130"/>
      <c r="N130"/>
      <c r="O130"/>
      <c r="P130"/>
      <c r="Q130"/>
      <c r="R130"/>
      <c r="T130" s="34"/>
      <c r="U130"/>
      <c r="V130" s="11"/>
      <c r="X130"/>
      <c r="Y130"/>
      <c r="Z130"/>
      <c r="AA130" s="10"/>
      <c r="AB130"/>
      <c r="AC130" s="11"/>
      <c r="AD130" s="10"/>
      <c r="AE130"/>
      <c r="BC130" s="18"/>
      <c r="BD130"/>
    </row>
    <row r="131" spans="1:56" x14ac:dyDescent="0.2">
      <c r="A131"/>
      <c r="B131"/>
      <c r="C131"/>
      <c r="D131" s="10"/>
      <c r="E131"/>
      <c r="F131" s="11"/>
      <c r="H131" s="29"/>
      <c r="J131" s="11"/>
      <c r="K131" s="11"/>
      <c r="L131"/>
      <c r="N131"/>
      <c r="O131"/>
      <c r="P131"/>
      <c r="Q131"/>
      <c r="R131"/>
      <c r="T131" s="34"/>
      <c r="U131"/>
      <c r="V131" s="11"/>
      <c r="X131"/>
      <c r="Y131"/>
      <c r="Z131"/>
      <c r="AA131" s="10"/>
      <c r="AB131"/>
      <c r="AC131" s="11"/>
      <c r="AD131" s="10"/>
      <c r="AE131"/>
      <c r="BC131" s="18"/>
      <c r="BD131"/>
    </row>
    <row r="132" spans="1:56" x14ac:dyDescent="0.2">
      <c r="A132"/>
      <c r="B132"/>
      <c r="C132"/>
      <c r="D132" s="10"/>
      <c r="E132"/>
      <c r="F132" s="11"/>
      <c r="H132" s="29"/>
      <c r="J132" s="11"/>
      <c r="K132" s="11"/>
      <c r="L132"/>
      <c r="N132"/>
      <c r="O132"/>
      <c r="P132"/>
      <c r="Q132"/>
      <c r="R132"/>
      <c r="T132" s="34"/>
      <c r="U132"/>
      <c r="V132" s="11"/>
      <c r="X132"/>
      <c r="Y132"/>
      <c r="Z132"/>
      <c r="AA132" s="10"/>
      <c r="AB132"/>
      <c r="AC132" s="11"/>
      <c r="AD132" s="10"/>
      <c r="AE132"/>
      <c r="BC132" s="18"/>
      <c r="BD132"/>
    </row>
    <row r="133" spans="1:56" x14ac:dyDescent="0.2">
      <c r="A133"/>
      <c r="B133"/>
      <c r="C133"/>
      <c r="D133" s="10"/>
      <c r="E133"/>
      <c r="F133" s="11"/>
      <c r="H133" s="29"/>
      <c r="J133" s="11"/>
      <c r="K133" s="11"/>
      <c r="L133"/>
      <c r="N133"/>
      <c r="O133"/>
      <c r="P133"/>
      <c r="Q133"/>
      <c r="R133"/>
      <c r="T133" s="34"/>
      <c r="U133"/>
      <c r="V133" s="11"/>
      <c r="X133"/>
      <c r="Y133"/>
      <c r="Z133"/>
      <c r="AA133" s="10"/>
      <c r="AB133"/>
      <c r="AC133" s="11"/>
      <c r="AD133" s="10"/>
      <c r="AE133"/>
      <c r="BC133" s="18"/>
      <c r="BD133"/>
    </row>
    <row r="134" spans="1:56" x14ac:dyDescent="0.2">
      <c r="A134"/>
      <c r="B134"/>
      <c r="C134"/>
      <c r="D134" s="10"/>
      <c r="E134"/>
      <c r="F134" s="11"/>
      <c r="H134" s="29"/>
      <c r="J134" s="11"/>
      <c r="K134" s="11"/>
      <c r="L134"/>
      <c r="N134"/>
      <c r="O134"/>
      <c r="P134"/>
      <c r="Q134"/>
      <c r="R134"/>
      <c r="T134" s="34"/>
      <c r="U134"/>
      <c r="V134" s="11"/>
      <c r="X134"/>
      <c r="Y134"/>
      <c r="Z134"/>
      <c r="AA134" s="10"/>
      <c r="AB134"/>
      <c r="AC134" s="11"/>
      <c r="AD134" s="10"/>
      <c r="AE134"/>
      <c r="BC134" s="18"/>
      <c r="BD134"/>
    </row>
    <row r="135" spans="1:56" x14ac:dyDescent="0.2">
      <c r="A135"/>
      <c r="B135"/>
      <c r="C135"/>
      <c r="D135" s="10"/>
      <c r="E135"/>
      <c r="F135" s="11"/>
      <c r="H135" s="29"/>
      <c r="J135" s="11"/>
      <c r="K135" s="11"/>
      <c r="L135"/>
      <c r="N135"/>
      <c r="O135"/>
      <c r="P135"/>
      <c r="Q135"/>
      <c r="R135"/>
      <c r="T135" s="34"/>
      <c r="U135"/>
      <c r="V135" s="11"/>
      <c r="X135"/>
      <c r="Y135"/>
      <c r="Z135"/>
      <c r="AA135" s="10"/>
      <c r="AB135"/>
      <c r="AC135" s="11"/>
      <c r="AD135" s="10"/>
      <c r="AE135"/>
      <c r="BC135" s="18"/>
      <c r="BD135"/>
    </row>
    <row r="136" spans="1:56" x14ac:dyDescent="0.2">
      <c r="A136"/>
      <c r="B136"/>
      <c r="C136"/>
      <c r="D136" s="10"/>
      <c r="E136"/>
      <c r="F136" s="11"/>
      <c r="H136" s="29"/>
      <c r="J136" s="11"/>
      <c r="K136" s="11"/>
      <c r="L136"/>
      <c r="N136"/>
      <c r="O136"/>
      <c r="P136"/>
      <c r="Q136"/>
      <c r="R136"/>
      <c r="T136" s="34"/>
      <c r="U136"/>
      <c r="V136" s="11"/>
      <c r="X136"/>
      <c r="Y136"/>
      <c r="Z136"/>
      <c r="AA136" s="10"/>
      <c r="AB136"/>
      <c r="AC136" s="11"/>
      <c r="AD136" s="10"/>
      <c r="AE136"/>
      <c r="BC136" s="18"/>
      <c r="BD136"/>
    </row>
    <row r="137" spans="1:56" x14ac:dyDescent="0.2">
      <c r="A137"/>
      <c r="B137"/>
      <c r="C137"/>
      <c r="D137" s="10"/>
      <c r="E137"/>
      <c r="F137" s="11"/>
      <c r="H137" s="29"/>
      <c r="J137" s="11"/>
      <c r="K137" s="11"/>
      <c r="L137"/>
      <c r="N137"/>
      <c r="O137"/>
      <c r="P137"/>
      <c r="Q137"/>
      <c r="R137"/>
      <c r="T137" s="34"/>
      <c r="U137"/>
      <c r="V137" s="11"/>
      <c r="X137"/>
      <c r="Y137"/>
      <c r="Z137"/>
      <c r="AA137" s="10"/>
      <c r="AB137"/>
      <c r="AC137" s="11"/>
      <c r="AD137" s="10"/>
      <c r="AE137"/>
      <c r="BC137" s="18"/>
      <c r="BD137"/>
    </row>
    <row r="138" spans="1:56" x14ac:dyDescent="0.2">
      <c r="A138"/>
      <c r="B138"/>
      <c r="C138"/>
      <c r="D138" s="10"/>
      <c r="E138"/>
      <c r="F138" s="11"/>
      <c r="H138" s="29"/>
      <c r="J138" s="11"/>
      <c r="K138" s="11"/>
      <c r="L138"/>
      <c r="N138"/>
      <c r="O138"/>
      <c r="P138"/>
      <c r="Q138"/>
      <c r="R138"/>
      <c r="T138" s="34"/>
      <c r="U138"/>
      <c r="V138" s="11"/>
      <c r="X138"/>
      <c r="Y138"/>
      <c r="Z138"/>
      <c r="AA138" s="10"/>
      <c r="AB138"/>
      <c r="AC138" s="11"/>
      <c r="AD138" s="10"/>
      <c r="AE138"/>
      <c r="BC138" s="18"/>
      <c r="BD138"/>
    </row>
    <row r="139" spans="1:56" x14ac:dyDescent="0.2">
      <c r="A139"/>
      <c r="B139"/>
      <c r="C139"/>
      <c r="D139" s="10"/>
      <c r="E139"/>
      <c r="F139" s="11"/>
      <c r="H139" s="29"/>
      <c r="J139" s="11"/>
      <c r="K139" s="11"/>
      <c r="L139"/>
      <c r="N139"/>
      <c r="O139"/>
      <c r="P139"/>
      <c r="Q139"/>
      <c r="R139"/>
      <c r="T139" s="34"/>
      <c r="U139"/>
      <c r="V139" s="11"/>
      <c r="X139"/>
      <c r="Y139"/>
      <c r="Z139"/>
      <c r="AA139" s="10"/>
      <c r="AB139"/>
      <c r="AC139" s="11"/>
      <c r="AD139" s="10"/>
      <c r="AE139"/>
      <c r="BC139" s="18"/>
      <c r="BD139"/>
    </row>
    <row r="140" spans="1:56" x14ac:dyDescent="0.2">
      <c r="A140"/>
      <c r="B140"/>
      <c r="C140"/>
      <c r="D140" s="10"/>
      <c r="E140"/>
      <c r="F140" s="11"/>
      <c r="H140" s="29"/>
      <c r="J140" s="11"/>
      <c r="K140" s="11"/>
      <c r="L140"/>
      <c r="N140"/>
      <c r="O140"/>
      <c r="P140"/>
      <c r="Q140"/>
      <c r="R140"/>
      <c r="T140" s="34"/>
      <c r="U140"/>
      <c r="V140" s="11"/>
      <c r="X140"/>
      <c r="Y140"/>
      <c r="Z140"/>
      <c r="AA140" s="10"/>
      <c r="AB140"/>
      <c r="AC140" s="11"/>
      <c r="AD140" s="10"/>
      <c r="AE140"/>
      <c r="BC140" s="18"/>
      <c r="BD140"/>
    </row>
    <row r="141" spans="1:56" x14ac:dyDescent="0.2">
      <c r="A141"/>
      <c r="B141"/>
      <c r="C141"/>
      <c r="D141" s="10"/>
      <c r="E141"/>
      <c r="F141" s="11"/>
      <c r="H141" s="29"/>
      <c r="J141" s="11"/>
      <c r="K141" s="11"/>
      <c r="L141"/>
      <c r="N141"/>
      <c r="O141"/>
      <c r="P141"/>
      <c r="Q141"/>
      <c r="R141"/>
      <c r="T141" s="34"/>
      <c r="U141"/>
      <c r="V141" s="11"/>
      <c r="X141"/>
      <c r="Y141"/>
      <c r="Z141"/>
      <c r="AA141" s="10"/>
      <c r="AB141"/>
      <c r="AC141" s="11"/>
      <c r="AD141" s="10"/>
      <c r="AE141"/>
      <c r="BC141" s="18"/>
      <c r="BD141"/>
    </row>
    <row r="142" spans="1:56" x14ac:dyDescent="0.2">
      <c r="A142"/>
      <c r="B142"/>
      <c r="C142"/>
      <c r="D142" s="10"/>
      <c r="E142"/>
      <c r="F142" s="11"/>
      <c r="H142" s="29"/>
      <c r="J142" s="11"/>
      <c r="K142" s="11"/>
      <c r="L142"/>
      <c r="N142"/>
      <c r="O142"/>
      <c r="P142"/>
      <c r="Q142"/>
      <c r="R142"/>
      <c r="T142" s="34"/>
      <c r="U142"/>
      <c r="V142" s="11"/>
      <c r="X142"/>
      <c r="Y142"/>
      <c r="Z142"/>
      <c r="AA142" s="10"/>
      <c r="AB142"/>
      <c r="AC142" s="11"/>
      <c r="AD142" s="10"/>
      <c r="AE142"/>
      <c r="BC142" s="18"/>
      <c r="BD142"/>
    </row>
    <row r="143" spans="1:56" x14ac:dyDescent="0.2">
      <c r="A143"/>
      <c r="B143"/>
      <c r="C143"/>
      <c r="D143" s="10"/>
      <c r="E143"/>
      <c r="F143" s="11"/>
      <c r="H143" s="29"/>
      <c r="J143" s="11"/>
      <c r="K143" s="11"/>
      <c r="L143"/>
      <c r="N143"/>
      <c r="O143"/>
      <c r="P143"/>
      <c r="Q143"/>
      <c r="R143"/>
      <c r="T143" s="34"/>
      <c r="U143"/>
      <c r="V143" s="11"/>
      <c r="X143"/>
      <c r="Y143"/>
      <c r="Z143"/>
      <c r="AA143" s="10"/>
      <c r="AB143"/>
      <c r="AC143" s="11"/>
      <c r="AD143" s="10"/>
      <c r="AE143"/>
      <c r="BC143" s="18"/>
      <c r="BD143"/>
    </row>
    <row r="144" spans="1:56" x14ac:dyDescent="0.2">
      <c r="A144"/>
      <c r="B144"/>
      <c r="C144"/>
      <c r="D144" s="10"/>
      <c r="E144"/>
      <c r="F144" s="11"/>
      <c r="H144" s="29"/>
      <c r="J144" s="11"/>
      <c r="K144" s="11"/>
      <c r="L144"/>
      <c r="N144"/>
      <c r="O144"/>
      <c r="P144"/>
      <c r="Q144"/>
      <c r="R144"/>
      <c r="T144" s="34"/>
      <c r="U144"/>
      <c r="V144" s="11"/>
      <c r="X144"/>
      <c r="Y144"/>
      <c r="Z144"/>
      <c r="AA144" s="10"/>
      <c r="AB144"/>
      <c r="AC144" s="11"/>
      <c r="AD144" s="10"/>
      <c r="AE144"/>
      <c r="BC144" s="18"/>
      <c r="BD144"/>
    </row>
    <row r="145" spans="1:56" x14ac:dyDescent="0.2">
      <c r="A145"/>
      <c r="B145"/>
      <c r="C145"/>
      <c r="D145" s="10"/>
      <c r="E145"/>
      <c r="F145" s="11"/>
      <c r="H145" s="29"/>
      <c r="J145" s="11"/>
      <c r="K145" s="11"/>
      <c r="L145"/>
      <c r="N145"/>
      <c r="O145"/>
      <c r="P145"/>
      <c r="Q145"/>
      <c r="R145"/>
      <c r="T145" s="34"/>
      <c r="U145"/>
      <c r="V145" s="11"/>
      <c r="X145"/>
      <c r="Y145"/>
      <c r="Z145"/>
      <c r="AA145" s="10"/>
      <c r="AB145"/>
      <c r="AC145" s="11"/>
      <c r="AD145" s="10"/>
      <c r="AE145"/>
      <c r="BC145" s="18"/>
      <c r="BD145"/>
    </row>
    <row r="146" spans="1:56" x14ac:dyDescent="0.2">
      <c r="A146"/>
      <c r="B146"/>
      <c r="C146"/>
      <c r="D146" s="10"/>
      <c r="E146"/>
      <c r="F146" s="11"/>
      <c r="H146" s="29"/>
      <c r="J146" s="11"/>
      <c r="K146" s="11"/>
      <c r="L146"/>
      <c r="N146"/>
      <c r="O146"/>
      <c r="P146"/>
      <c r="Q146"/>
      <c r="R146"/>
      <c r="T146" s="34"/>
      <c r="U146"/>
      <c r="V146" s="11"/>
      <c r="X146"/>
      <c r="Y146"/>
      <c r="Z146"/>
      <c r="AA146" s="10"/>
      <c r="AB146"/>
      <c r="AC146" s="11"/>
      <c r="AD146" s="10"/>
      <c r="AE146"/>
      <c r="BC146" s="18"/>
      <c r="BD146"/>
    </row>
    <row r="147" spans="1:56" x14ac:dyDescent="0.2">
      <c r="A147"/>
      <c r="B147"/>
      <c r="C147"/>
      <c r="D147" s="10"/>
      <c r="E147"/>
      <c r="F147" s="11"/>
      <c r="H147" s="29"/>
      <c r="J147" s="11"/>
      <c r="K147" s="11"/>
      <c r="L147"/>
      <c r="N147"/>
      <c r="O147"/>
      <c r="P147"/>
      <c r="Q147"/>
      <c r="R147"/>
      <c r="T147" s="34"/>
      <c r="U147"/>
      <c r="V147" s="11"/>
      <c r="X147"/>
      <c r="Y147"/>
      <c r="Z147"/>
      <c r="AA147" s="10"/>
      <c r="AB147"/>
      <c r="AC147" s="11"/>
      <c r="AD147" s="10"/>
      <c r="AE147"/>
      <c r="BC147" s="18"/>
      <c r="BD147"/>
    </row>
    <row r="148" spans="1:56" x14ac:dyDescent="0.2">
      <c r="A148"/>
      <c r="B148"/>
      <c r="C148"/>
      <c r="D148" s="10"/>
      <c r="E148"/>
      <c r="F148" s="11"/>
      <c r="H148" s="29"/>
      <c r="J148" s="11"/>
      <c r="K148" s="11"/>
      <c r="L148"/>
      <c r="N148"/>
      <c r="O148"/>
      <c r="P148"/>
      <c r="Q148"/>
      <c r="R148"/>
      <c r="T148" s="34"/>
      <c r="U148"/>
      <c r="V148" s="11"/>
      <c r="X148"/>
      <c r="Y148"/>
      <c r="Z148"/>
      <c r="AA148" s="10"/>
      <c r="AB148"/>
      <c r="AC148" s="11"/>
      <c r="AD148" s="10"/>
      <c r="AE148"/>
      <c r="BC148" s="18"/>
      <c r="BD148"/>
    </row>
    <row r="149" spans="1:56" x14ac:dyDescent="0.2">
      <c r="A149"/>
      <c r="B149"/>
      <c r="C149"/>
      <c r="D149" s="10"/>
      <c r="E149"/>
      <c r="F149" s="11"/>
      <c r="H149" s="29"/>
      <c r="J149" s="11"/>
      <c r="K149" s="11"/>
      <c r="L149"/>
      <c r="N149"/>
      <c r="O149"/>
      <c r="P149"/>
      <c r="Q149"/>
      <c r="R149"/>
      <c r="T149" s="34"/>
      <c r="U149"/>
      <c r="V149" s="11"/>
      <c r="X149"/>
      <c r="Y149"/>
      <c r="Z149"/>
      <c r="AA149" s="10"/>
      <c r="AB149"/>
      <c r="AC149" s="11"/>
      <c r="AD149" s="10"/>
      <c r="AE149"/>
      <c r="BC149" s="18"/>
      <c r="BD149"/>
    </row>
    <row r="150" spans="1:56" x14ac:dyDescent="0.2">
      <c r="A150"/>
      <c r="B150"/>
      <c r="C150"/>
      <c r="D150" s="10"/>
      <c r="E150"/>
      <c r="F150" s="11"/>
      <c r="H150" s="29"/>
      <c r="J150" s="11"/>
      <c r="K150" s="11"/>
      <c r="L150"/>
      <c r="N150"/>
      <c r="O150"/>
      <c r="P150"/>
      <c r="Q150"/>
      <c r="R150"/>
      <c r="T150" s="34"/>
      <c r="U150"/>
      <c r="V150" s="11"/>
      <c r="X150"/>
      <c r="Y150"/>
      <c r="Z150"/>
      <c r="AA150" s="10"/>
      <c r="AB150"/>
      <c r="AC150" s="11"/>
      <c r="AD150" s="10"/>
      <c r="AE150"/>
      <c r="BC150" s="18"/>
      <c r="BD150"/>
    </row>
    <row r="151" spans="1:56" x14ac:dyDescent="0.2">
      <c r="A151"/>
      <c r="B151"/>
      <c r="C151"/>
      <c r="D151" s="10"/>
      <c r="E151"/>
      <c r="F151" s="11"/>
      <c r="H151" s="29"/>
      <c r="J151" s="11"/>
      <c r="K151" s="11"/>
      <c r="L151"/>
      <c r="N151"/>
      <c r="O151"/>
      <c r="P151"/>
      <c r="Q151"/>
      <c r="R151"/>
      <c r="T151" s="34"/>
      <c r="U151"/>
      <c r="V151" s="11"/>
      <c r="X151"/>
      <c r="Y151"/>
      <c r="Z151"/>
      <c r="AA151" s="10"/>
      <c r="AB151"/>
      <c r="AC151" s="11"/>
      <c r="AD151" s="10"/>
      <c r="AE151"/>
      <c r="BC151" s="18"/>
      <c r="BD151"/>
    </row>
    <row r="152" spans="1:56" x14ac:dyDescent="0.2">
      <c r="A152"/>
      <c r="B152"/>
      <c r="C152"/>
      <c r="D152" s="10"/>
      <c r="E152"/>
      <c r="F152" s="11"/>
      <c r="H152" s="29"/>
      <c r="J152" s="11"/>
      <c r="K152" s="11"/>
      <c r="L152"/>
      <c r="N152"/>
      <c r="O152"/>
      <c r="P152"/>
      <c r="Q152"/>
      <c r="R152"/>
      <c r="T152" s="34"/>
      <c r="U152"/>
      <c r="V152" s="11"/>
      <c r="X152"/>
      <c r="Y152"/>
      <c r="Z152"/>
      <c r="AA152" s="10"/>
      <c r="AB152"/>
      <c r="AC152" s="11"/>
      <c r="AD152" s="10"/>
      <c r="AE152"/>
      <c r="BC152" s="18"/>
      <c r="BD152"/>
    </row>
    <row r="153" spans="1:56" x14ac:dyDescent="0.2">
      <c r="A153"/>
      <c r="B153"/>
      <c r="C153"/>
      <c r="D153" s="10"/>
      <c r="E153"/>
      <c r="F153" s="11"/>
      <c r="H153" s="29"/>
      <c r="J153" s="11"/>
      <c r="K153" s="11"/>
      <c r="L153"/>
      <c r="N153"/>
      <c r="O153"/>
      <c r="P153"/>
      <c r="Q153"/>
      <c r="R153"/>
      <c r="T153" s="34"/>
      <c r="U153"/>
      <c r="V153" s="11"/>
      <c r="X153"/>
      <c r="Y153"/>
      <c r="Z153"/>
      <c r="AA153" s="10"/>
      <c r="AB153"/>
      <c r="AC153" s="11"/>
      <c r="AD153" s="10"/>
      <c r="AE153"/>
      <c r="BC153" s="18"/>
      <c r="BD153"/>
    </row>
    <row r="154" spans="1:56" x14ac:dyDescent="0.2">
      <c r="A154"/>
      <c r="B154"/>
      <c r="C154"/>
      <c r="D154" s="10"/>
      <c r="E154"/>
      <c r="F154" s="11"/>
      <c r="H154" s="29"/>
      <c r="J154" s="11"/>
      <c r="K154" s="11"/>
      <c r="L154"/>
      <c r="N154"/>
      <c r="O154"/>
      <c r="P154"/>
      <c r="Q154"/>
      <c r="R154"/>
      <c r="T154" s="34"/>
      <c r="U154"/>
      <c r="V154" s="11"/>
      <c r="X154"/>
      <c r="Y154"/>
      <c r="Z154"/>
      <c r="AA154" s="10"/>
      <c r="AB154"/>
      <c r="AC154" s="11"/>
      <c r="AD154" s="10"/>
      <c r="AE154"/>
      <c r="BC154" s="18"/>
      <c r="BD154"/>
    </row>
    <row r="155" spans="1:56" x14ac:dyDescent="0.2">
      <c r="A155"/>
      <c r="B155"/>
      <c r="C155"/>
      <c r="D155" s="10"/>
      <c r="E155"/>
      <c r="F155" s="11"/>
      <c r="H155" s="29"/>
      <c r="J155" s="11"/>
      <c r="K155" s="11"/>
      <c r="L155"/>
      <c r="N155"/>
      <c r="O155"/>
      <c r="P155"/>
      <c r="Q155"/>
      <c r="R155"/>
      <c r="T155" s="34"/>
      <c r="U155"/>
      <c r="V155" s="11"/>
      <c r="X155"/>
      <c r="Y155"/>
      <c r="Z155"/>
      <c r="AA155" s="10"/>
      <c r="AB155"/>
      <c r="AC155" s="11"/>
      <c r="AD155" s="10"/>
      <c r="AE155"/>
      <c r="BC155" s="18"/>
      <c r="BD155"/>
    </row>
    <row r="156" spans="1:56" x14ac:dyDescent="0.2">
      <c r="A156"/>
      <c r="B156"/>
      <c r="C156"/>
      <c r="D156" s="10"/>
      <c r="E156"/>
      <c r="F156" s="11"/>
      <c r="H156" s="29"/>
      <c r="J156" s="11"/>
      <c r="K156" s="11"/>
      <c r="L156"/>
      <c r="N156"/>
      <c r="O156"/>
      <c r="P156"/>
      <c r="Q156"/>
      <c r="R156"/>
      <c r="T156" s="34"/>
      <c r="U156"/>
      <c r="V156" s="11"/>
      <c r="X156"/>
      <c r="Y156"/>
      <c r="Z156"/>
      <c r="AA156" s="10"/>
      <c r="AB156"/>
      <c r="AC156" s="11"/>
      <c r="AD156" s="10"/>
      <c r="AE156"/>
      <c r="BC156" s="18"/>
      <c r="BD156"/>
    </row>
    <row r="157" spans="1:56" x14ac:dyDescent="0.2">
      <c r="A157"/>
      <c r="B157"/>
      <c r="C157"/>
      <c r="D157" s="10"/>
      <c r="E157"/>
      <c r="F157" s="11"/>
      <c r="H157" s="29"/>
      <c r="J157" s="11"/>
      <c r="K157" s="11"/>
      <c r="L157"/>
      <c r="N157"/>
      <c r="O157"/>
      <c r="P157"/>
      <c r="Q157"/>
      <c r="R157"/>
      <c r="T157" s="34"/>
      <c r="U157"/>
      <c r="V157" s="11"/>
      <c r="X157"/>
      <c r="Y157"/>
      <c r="Z157"/>
      <c r="AA157" s="10"/>
      <c r="AB157"/>
      <c r="AC157" s="11"/>
      <c r="AD157" s="10"/>
      <c r="AE157"/>
      <c r="BC157" s="18"/>
      <c r="BD157"/>
    </row>
    <row r="158" spans="1:56" x14ac:dyDescent="0.2">
      <c r="A158"/>
      <c r="B158"/>
      <c r="C158"/>
      <c r="D158" s="10"/>
      <c r="E158"/>
      <c r="F158" s="11"/>
      <c r="H158" s="29"/>
      <c r="J158" s="11"/>
      <c r="K158" s="11"/>
      <c r="L158"/>
      <c r="N158"/>
      <c r="O158"/>
      <c r="P158"/>
      <c r="Q158"/>
      <c r="R158"/>
      <c r="T158" s="34"/>
      <c r="U158"/>
      <c r="V158" s="11"/>
      <c r="X158"/>
      <c r="Y158"/>
      <c r="Z158"/>
      <c r="AA158" s="10"/>
      <c r="AB158"/>
      <c r="AC158" s="11"/>
      <c r="AD158" s="10"/>
      <c r="AE158"/>
      <c r="BC158" s="18"/>
      <c r="BD158"/>
    </row>
    <row r="159" spans="1:56" x14ac:dyDescent="0.2">
      <c r="A159"/>
      <c r="B159"/>
      <c r="C159"/>
      <c r="D159" s="10"/>
      <c r="E159"/>
      <c r="F159" s="11"/>
      <c r="H159" s="29"/>
      <c r="J159" s="11"/>
      <c r="K159" s="11"/>
      <c r="L159"/>
      <c r="N159"/>
      <c r="O159"/>
      <c r="P159"/>
      <c r="Q159"/>
      <c r="R159"/>
      <c r="T159" s="34"/>
      <c r="U159"/>
      <c r="V159" s="11"/>
      <c r="X159"/>
      <c r="Y159"/>
      <c r="Z159"/>
      <c r="AA159" s="10"/>
      <c r="AB159"/>
      <c r="AC159" s="11"/>
      <c r="AD159" s="10"/>
      <c r="AE159"/>
      <c r="BC159" s="18"/>
      <c r="BD159"/>
    </row>
    <row r="160" spans="1:56" x14ac:dyDescent="0.2">
      <c r="A160"/>
      <c r="B160"/>
      <c r="C160"/>
      <c r="D160" s="10"/>
      <c r="E160"/>
      <c r="F160" s="11"/>
      <c r="H160" s="29"/>
      <c r="J160" s="11"/>
      <c r="K160" s="11"/>
      <c r="L160"/>
      <c r="N160"/>
      <c r="O160"/>
      <c r="P160"/>
      <c r="Q160"/>
      <c r="R160"/>
      <c r="T160" s="34"/>
      <c r="U160"/>
      <c r="V160" s="11"/>
      <c r="X160"/>
      <c r="Y160"/>
      <c r="Z160"/>
      <c r="AA160" s="10"/>
      <c r="AB160"/>
      <c r="AC160" s="11"/>
      <c r="AD160" s="10"/>
      <c r="AE160"/>
      <c r="BC160" s="18"/>
      <c r="BD160"/>
    </row>
    <row r="161" spans="1:56" x14ac:dyDescent="0.2">
      <c r="A161"/>
      <c r="B161"/>
      <c r="C161"/>
      <c r="D161" s="10"/>
      <c r="E161"/>
      <c r="F161" s="11"/>
      <c r="H161" s="29"/>
      <c r="J161" s="11"/>
      <c r="K161" s="11"/>
      <c r="L161"/>
      <c r="N161"/>
      <c r="O161"/>
      <c r="P161"/>
      <c r="Q161"/>
      <c r="R161"/>
      <c r="T161" s="34"/>
      <c r="U161"/>
      <c r="V161" s="11"/>
      <c r="X161"/>
      <c r="Y161"/>
      <c r="Z161"/>
      <c r="AA161" s="10"/>
      <c r="AB161"/>
      <c r="AC161" s="11"/>
      <c r="AD161" s="10"/>
      <c r="AE161"/>
      <c r="BC161" s="18"/>
      <c r="BD161"/>
    </row>
    <row r="162" spans="1:56" x14ac:dyDescent="0.2">
      <c r="A162"/>
      <c r="B162"/>
      <c r="C162"/>
      <c r="D162" s="10"/>
      <c r="E162"/>
      <c r="F162" s="11"/>
      <c r="H162" s="29"/>
      <c r="J162" s="11"/>
      <c r="K162" s="11"/>
      <c r="L162"/>
      <c r="N162"/>
      <c r="O162"/>
      <c r="P162"/>
      <c r="Q162"/>
      <c r="R162"/>
      <c r="T162" s="34"/>
      <c r="U162"/>
      <c r="V162" s="11"/>
      <c r="X162"/>
      <c r="Y162"/>
      <c r="Z162"/>
      <c r="AA162" s="10"/>
      <c r="AB162"/>
      <c r="AC162" s="11"/>
      <c r="AD162" s="10"/>
      <c r="AE162"/>
      <c r="BC162" s="18"/>
      <c r="BD162"/>
    </row>
    <row r="163" spans="1:56" x14ac:dyDescent="0.2">
      <c r="A163"/>
      <c r="B163"/>
      <c r="C163"/>
      <c r="D163" s="10"/>
      <c r="E163"/>
      <c r="F163" s="11"/>
      <c r="H163" s="29"/>
      <c r="J163" s="11"/>
      <c r="K163" s="11"/>
      <c r="L163"/>
      <c r="N163"/>
      <c r="O163"/>
      <c r="P163"/>
      <c r="Q163"/>
      <c r="R163"/>
      <c r="T163" s="34"/>
      <c r="U163"/>
      <c r="V163" s="11"/>
      <c r="X163"/>
      <c r="Y163"/>
      <c r="Z163"/>
      <c r="AA163" s="10"/>
      <c r="AB163"/>
      <c r="AC163" s="11"/>
      <c r="AD163" s="10"/>
      <c r="AE163"/>
      <c r="BC163" s="18"/>
      <c r="BD163"/>
    </row>
    <row r="164" spans="1:56" x14ac:dyDescent="0.2">
      <c r="A164"/>
      <c r="B164"/>
      <c r="C164"/>
      <c r="D164" s="10"/>
      <c r="E164"/>
      <c r="F164" s="11"/>
      <c r="H164" s="29"/>
      <c r="J164" s="11"/>
      <c r="K164" s="11"/>
      <c r="L164"/>
      <c r="N164"/>
      <c r="O164"/>
      <c r="P164"/>
      <c r="Q164"/>
      <c r="R164"/>
      <c r="T164" s="34"/>
      <c r="U164"/>
      <c r="V164" s="11"/>
      <c r="X164"/>
      <c r="Y164"/>
      <c r="Z164"/>
      <c r="AA164" s="10"/>
      <c r="AB164"/>
      <c r="AC164" s="11"/>
      <c r="AD164" s="10"/>
      <c r="AE164"/>
      <c r="BC164" s="18"/>
      <c r="BD164"/>
    </row>
    <row r="165" spans="1:56" x14ac:dyDescent="0.2">
      <c r="A165"/>
      <c r="B165"/>
      <c r="C165"/>
      <c r="D165" s="10"/>
      <c r="E165"/>
      <c r="F165" s="11"/>
      <c r="H165" s="29"/>
      <c r="J165" s="11"/>
      <c r="K165" s="11"/>
      <c r="L165"/>
      <c r="N165"/>
      <c r="O165"/>
      <c r="P165"/>
      <c r="Q165"/>
      <c r="R165"/>
      <c r="T165" s="34"/>
      <c r="U165"/>
      <c r="V165" s="11"/>
      <c r="X165"/>
      <c r="Y165"/>
      <c r="Z165"/>
      <c r="AA165" s="10"/>
      <c r="AB165"/>
      <c r="AC165" s="11"/>
      <c r="AD165" s="10"/>
      <c r="AE165"/>
      <c r="BC165" s="18"/>
      <c r="BD165"/>
    </row>
    <row r="166" spans="1:56" x14ac:dyDescent="0.2">
      <c r="A166"/>
      <c r="B166"/>
      <c r="C166"/>
      <c r="D166" s="10"/>
      <c r="E166"/>
      <c r="F166" s="11"/>
      <c r="H166" s="29"/>
      <c r="J166" s="11"/>
      <c r="K166" s="11"/>
      <c r="L166"/>
      <c r="N166"/>
      <c r="O166"/>
      <c r="P166"/>
      <c r="Q166"/>
      <c r="R166"/>
      <c r="T166" s="34"/>
      <c r="U166"/>
      <c r="V166" s="11"/>
      <c r="X166"/>
      <c r="Y166"/>
      <c r="Z166"/>
      <c r="AA166" s="10"/>
      <c r="AB166"/>
      <c r="AC166" s="11"/>
      <c r="AD166" s="10"/>
      <c r="AE166"/>
      <c r="BC166" s="18"/>
      <c r="BD166"/>
    </row>
    <row r="167" spans="1:56" x14ac:dyDescent="0.2">
      <c r="A167"/>
      <c r="B167"/>
      <c r="C167"/>
      <c r="D167" s="10"/>
      <c r="E167"/>
      <c r="F167" s="11"/>
      <c r="H167" s="29"/>
      <c r="J167" s="11"/>
      <c r="K167" s="11"/>
      <c r="L167"/>
      <c r="N167"/>
      <c r="O167"/>
      <c r="P167"/>
      <c r="Q167"/>
      <c r="R167"/>
      <c r="T167" s="34"/>
      <c r="U167"/>
      <c r="V167" s="11"/>
      <c r="X167"/>
      <c r="Y167"/>
      <c r="Z167"/>
      <c r="AA167" s="10"/>
      <c r="AB167"/>
      <c r="AC167" s="11"/>
      <c r="AD167" s="10"/>
      <c r="AE167"/>
      <c r="BC167" s="18"/>
      <c r="BD167"/>
    </row>
    <row r="168" spans="1:56" x14ac:dyDescent="0.2">
      <c r="A168"/>
      <c r="B168"/>
      <c r="C168"/>
      <c r="D168" s="10"/>
      <c r="E168"/>
      <c r="F168" s="11"/>
      <c r="H168" s="29"/>
      <c r="J168" s="11"/>
      <c r="K168" s="11"/>
      <c r="L168"/>
      <c r="N168"/>
      <c r="O168"/>
      <c r="P168"/>
      <c r="Q168"/>
      <c r="R168"/>
      <c r="T168" s="34"/>
      <c r="U168"/>
      <c r="V168" s="11"/>
      <c r="X168"/>
      <c r="Y168"/>
      <c r="Z168"/>
      <c r="AA168" s="10"/>
      <c r="AB168"/>
      <c r="AC168" s="11"/>
      <c r="AD168" s="10"/>
      <c r="AE168"/>
      <c r="BC168" s="18"/>
      <c r="BD168"/>
    </row>
    <row r="169" spans="1:56" x14ac:dyDescent="0.2">
      <c r="A169"/>
      <c r="B169"/>
      <c r="C169"/>
      <c r="D169" s="10"/>
      <c r="E169"/>
      <c r="F169" s="11"/>
      <c r="H169" s="29"/>
      <c r="J169" s="11"/>
      <c r="K169" s="11"/>
      <c r="L169"/>
      <c r="N169"/>
      <c r="O169"/>
      <c r="P169"/>
      <c r="Q169"/>
      <c r="R169"/>
      <c r="T169" s="34"/>
      <c r="U169"/>
      <c r="V169" s="11"/>
      <c r="X169"/>
      <c r="Y169"/>
      <c r="Z169"/>
      <c r="AA169" s="10"/>
      <c r="AB169"/>
      <c r="AC169" s="11"/>
      <c r="AD169" s="10"/>
      <c r="AE169"/>
      <c r="BC169" s="18"/>
      <c r="BD169"/>
    </row>
    <row r="170" spans="1:56" x14ac:dyDescent="0.2">
      <c r="A170"/>
      <c r="B170"/>
      <c r="C170"/>
      <c r="D170" s="10"/>
      <c r="E170"/>
      <c r="F170" s="11"/>
      <c r="H170" s="29"/>
      <c r="J170" s="11"/>
      <c r="K170" s="11"/>
      <c r="L170"/>
      <c r="N170"/>
      <c r="O170"/>
      <c r="P170"/>
      <c r="Q170"/>
      <c r="R170"/>
      <c r="T170" s="34"/>
      <c r="U170"/>
      <c r="V170" s="11"/>
      <c r="X170"/>
      <c r="Y170"/>
      <c r="Z170"/>
      <c r="AA170" s="10"/>
      <c r="AB170"/>
      <c r="AC170" s="11"/>
      <c r="AD170" s="10"/>
      <c r="AE170"/>
      <c r="BC170" s="18"/>
      <c r="BD170"/>
    </row>
    <row r="171" spans="1:56" x14ac:dyDescent="0.2">
      <c r="A171"/>
      <c r="B171"/>
      <c r="C171"/>
      <c r="D171" s="10"/>
      <c r="E171"/>
      <c r="F171" s="11"/>
      <c r="H171" s="29"/>
      <c r="J171" s="11"/>
      <c r="K171" s="11"/>
      <c r="L171"/>
      <c r="N171"/>
      <c r="O171"/>
      <c r="P171"/>
      <c r="Q171"/>
      <c r="R171"/>
      <c r="T171" s="34"/>
      <c r="U171"/>
      <c r="V171" s="11"/>
      <c r="X171"/>
      <c r="Y171"/>
      <c r="Z171"/>
      <c r="AA171" s="10"/>
      <c r="AB171"/>
      <c r="AC171" s="11"/>
      <c r="AD171" s="10"/>
      <c r="AE171"/>
      <c r="BC171" s="18"/>
      <c r="BD171"/>
    </row>
    <row r="172" spans="1:56" x14ac:dyDescent="0.2">
      <c r="A172"/>
      <c r="B172"/>
      <c r="C172"/>
      <c r="D172" s="10"/>
      <c r="E172"/>
      <c r="F172" s="11"/>
      <c r="H172" s="29"/>
      <c r="J172" s="11"/>
      <c r="K172" s="11"/>
      <c r="L172"/>
      <c r="N172"/>
      <c r="O172"/>
      <c r="P172"/>
      <c r="Q172"/>
      <c r="R172"/>
      <c r="T172" s="34"/>
      <c r="U172"/>
      <c r="V172" s="11"/>
      <c r="X172"/>
      <c r="Y172"/>
      <c r="Z172"/>
      <c r="AA172" s="10"/>
      <c r="AB172"/>
      <c r="AC172" s="11"/>
      <c r="AD172" s="10"/>
      <c r="AE172"/>
      <c r="BC172" s="18"/>
      <c r="BD172"/>
    </row>
    <row r="173" spans="1:56" x14ac:dyDescent="0.2">
      <c r="A173"/>
      <c r="B173"/>
      <c r="C173"/>
      <c r="D173" s="10"/>
      <c r="E173"/>
      <c r="F173" s="11"/>
      <c r="H173" s="29"/>
      <c r="J173" s="11"/>
      <c r="K173" s="11"/>
      <c r="L173"/>
      <c r="N173"/>
      <c r="O173"/>
      <c r="P173"/>
      <c r="Q173"/>
      <c r="R173"/>
      <c r="T173" s="34"/>
      <c r="U173"/>
      <c r="V173" s="11"/>
      <c r="X173"/>
      <c r="Y173"/>
      <c r="Z173"/>
      <c r="AA173" s="10"/>
      <c r="AB173"/>
      <c r="AC173" s="11"/>
      <c r="AD173" s="10"/>
      <c r="AE173"/>
      <c r="BC173" s="18"/>
      <c r="BD173"/>
    </row>
    <row r="174" spans="1:56" x14ac:dyDescent="0.2">
      <c r="A174"/>
      <c r="B174"/>
      <c r="C174"/>
      <c r="D174" s="10"/>
      <c r="E174"/>
      <c r="F174" s="11"/>
      <c r="H174" s="29"/>
      <c r="J174" s="11"/>
      <c r="K174" s="11"/>
      <c r="L174"/>
      <c r="N174"/>
      <c r="O174"/>
      <c r="P174"/>
      <c r="Q174"/>
      <c r="R174"/>
      <c r="T174" s="34"/>
      <c r="U174"/>
      <c r="V174" s="11"/>
      <c r="X174"/>
      <c r="Y174"/>
      <c r="Z174"/>
      <c r="AA174" s="10"/>
      <c r="AB174"/>
      <c r="AC174" s="11"/>
      <c r="AD174" s="10"/>
      <c r="AE174"/>
      <c r="BC174" s="18"/>
      <c r="BD174"/>
    </row>
    <row r="175" spans="1:56" x14ac:dyDescent="0.2">
      <c r="A175"/>
      <c r="B175"/>
      <c r="C175"/>
      <c r="D175" s="10"/>
      <c r="E175"/>
      <c r="F175" s="11"/>
      <c r="H175" s="29"/>
      <c r="J175" s="11"/>
      <c r="K175" s="11"/>
      <c r="L175"/>
      <c r="N175"/>
      <c r="O175"/>
      <c r="P175"/>
      <c r="Q175"/>
      <c r="R175"/>
      <c r="T175" s="34"/>
      <c r="U175"/>
      <c r="V175" s="11"/>
      <c r="X175"/>
      <c r="Y175"/>
      <c r="Z175"/>
      <c r="AA175" s="10"/>
      <c r="AB175"/>
      <c r="AC175" s="11"/>
      <c r="AD175" s="10"/>
      <c r="AE175"/>
      <c r="BC175" s="18"/>
      <c r="BD175"/>
    </row>
    <row r="176" spans="1:56" x14ac:dyDescent="0.2">
      <c r="A176"/>
      <c r="B176"/>
      <c r="C176"/>
      <c r="D176" s="10"/>
      <c r="E176"/>
      <c r="F176" s="11"/>
      <c r="H176" s="29"/>
      <c r="J176" s="11"/>
      <c r="K176" s="11"/>
      <c r="L176"/>
      <c r="N176"/>
      <c r="O176"/>
      <c r="P176"/>
      <c r="Q176"/>
      <c r="R176"/>
      <c r="T176" s="34"/>
      <c r="U176"/>
      <c r="V176" s="11"/>
      <c r="X176"/>
      <c r="Y176"/>
      <c r="Z176"/>
      <c r="AA176" s="10"/>
      <c r="AB176"/>
      <c r="AC176" s="11"/>
      <c r="AD176" s="10"/>
      <c r="AE176"/>
      <c r="BC176" s="18"/>
      <c r="BD176"/>
    </row>
    <row r="177" spans="1:56" x14ac:dyDescent="0.2">
      <c r="A177"/>
      <c r="B177"/>
      <c r="C177"/>
      <c r="D177" s="10"/>
      <c r="E177"/>
      <c r="F177" s="11"/>
      <c r="H177" s="29"/>
      <c r="J177" s="11"/>
      <c r="K177" s="11"/>
      <c r="L177"/>
      <c r="N177"/>
      <c r="O177"/>
      <c r="P177"/>
      <c r="Q177"/>
      <c r="R177"/>
      <c r="T177" s="34"/>
      <c r="U177"/>
      <c r="V177" s="11"/>
      <c r="X177"/>
      <c r="Y177"/>
      <c r="Z177"/>
      <c r="AA177" s="10"/>
      <c r="AB177"/>
      <c r="AC177" s="11"/>
      <c r="AD177" s="10"/>
      <c r="AE177"/>
      <c r="BC177" s="18"/>
      <c r="BD177"/>
    </row>
    <row r="178" spans="1:56" x14ac:dyDescent="0.2">
      <c r="A178"/>
      <c r="B178"/>
      <c r="C178"/>
      <c r="D178" s="10"/>
      <c r="E178"/>
      <c r="F178" s="11"/>
      <c r="H178" s="29"/>
      <c r="J178" s="11"/>
      <c r="K178" s="11"/>
      <c r="L178"/>
      <c r="N178"/>
      <c r="O178"/>
      <c r="P178"/>
      <c r="Q178"/>
      <c r="R178"/>
      <c r="T178" s="34"/>
      <c r="U178"/>
      <c r="V178" s="11"/>
      <c r="X178"/>
      <c r="Y178"/>
      <c r="Z178"/>
      <c r="AA178" s="10"/>
      <c r="AB178"/>
      <c r="AC178" s="11"/>
      <c r="AD178" s="10"/>
      <c r="AE178"/>
      <c r="BC178" s="18"/>
      <c r="BD178"/>
    </row>
    <row r="179" spans="1:56" x14ac:dyDescent="0.2">
      <c r="A179"/>
      <c r="B179"/>
      <c r="C179"/>
      <c r="D179" s="10"/>
      <c r="E179"/>
      <c r="F179" s="11"/>
      <c r="H179" s="29"/>
      <c r="J179" s="11"/>
      <c r="K179" s="11"/>
      <c r="L179"/>
      <c r="N179"/>
      <c r="O179"/>
      <c r="P179"/>
      <c r="Q179"/>
      <c r="R179"/>
      <c r="T179" s="34"/>
      <c r="U179"/>
      <c r="V179" s="11"/>
      <c r="X179"/>
      <c r="Y179"/>
      <c r="Z179"/>
      <c r="AA179" s="10"/>
      <c r="AB179"/>
      <c r="AC179" s="11"/>
      <c r="AD179" s="10"/>
      <c r="AE179"/>
      <c r="BC179" s="18"/>
      <c r="BD179"/>
    </row>
    <row r="180" spans="1:56" x14ac:dyDescent="0.2">
      <c r="A180"/>
      <c r="B180"/>
      <c r="C180"/>
      <c r="D180" s="10"/>
      <c r="E180"/>
      <c r="F180" s="11"/>
      <c r="H180" s="29"/>
      <c r="J180" s="11"/>
      <c r="K180" s="11"/>
      <c r="L180"/>
      <c r="N180"/>
      <c r="O180"/>
      <c r="P180"/>
      <c r="Q180"/>
      <c r="R180"/>
      <c r="T180" s="34"/>
      <c r="U180"/>
      <c r="V180" s="11"/>
      <c r="X180"/>
      <c r="Y180"/>
      <c r="Z180"/>
      <c r="AA180" s="10"/>
      <c r="AB180"/>
      <c r="AC180" s="11"/>
      <c r="AD180" s="10"/>
      <c r="AE180"/>
      <c r="BC180" s="18"/>
      <c r="BD180"/>
    </row>
    <row r="181" spans="1:56" x14ac:dyDescent="0.2">
      <c r="A181"/>
      <c r="B181"/>
      <c r="C181"/>
      <c r="D181" s="10"/>
      <c r="E181"/>
      <c r="F181" s="11"/>
      <c r="H181" s="29"/>
      <c r="J181" s="11"/>
      <c r="K181" s="11"/>
      <c r="L181"/>
      <c r="N181"/>
      <c r="O181"/>
      <c r="P181"/>
      <c r="Q181"/>
      <c r="R181"/>
      <c r="T181" s="34"/>
      <c r="U181"/>
      <c r="V181" s="11"/>
      <c r="X181"/>
      <c r="Y181"/>
      <c r="Z181"/>
      <c r="AA181" s="10"/>
      <c r="AB181"/>
      <c r="AC181" s="11"/>
      <c r="AD181" s="10"/>
      <c r="AE181"/>
      <c r="BC181" s="18"/>
      <c r="BD181"/>
    </row>
    <row r="182" spans="1:56" x14ac:dyDescent="0.2">
      <c r="A182"/>
      <c r="B182"/>
      <c r="C182"/>
      <c r="D182" s="10"/>
      <c r="E182"/>
      <c r="F182" s="11"/>
      <c r="H182" s="29"/>
      <c r="J182" s="11"/>
      <c r="K182" s="11"/>
      <c r="L182"/>
      <c r="N182"/>
      <c r="O182"/>
      <c r="P182"/>
      <c r="Q182"/>
      <c r="R182"/>
      <c r="T182" s="34"/>
      <c r="U182"/>
      <c r="V182" s="11"/>
      <c r="X182"/>
      <c r="Y182"/>
      <c r="Z182"/>
      <c r="AA182" s="10"/>
      <c r="AB182"/>
      <c r="AC182" s="11"/>
      <c r="AD182" s="10"/>
      <c r="AE182"/>
      <c r="BC182" s="18"/>
      <c r="BD182"/>
    </row>
    <row r="183" spans="1:56" x14ac:dyDescent="0.2">
      <c r="A183"/>
      <c r="B183"/>
      <c r="C183"/>
      <c r="D183" s="10"/>
      <c r="E183"/>
      <c r="F183" s="11"/>
      <c r="H183" s="29"/>
      <c r="J183" s="11"/>
      <c r="K183" s="11"/>
      <c r="L183"/>
      <c r="N183"/>
      <c r="O183"/>
      <c r="P183"/>
      <c r="Q183"/>
      <c r="R183"/>
      <c r="T183" s="34"/>
      <c r="U183"/>
      <c r="V183" s="11"/>
      <c r="X183"/>
      <c r="Y183"/>
      <c r="Z183"/>
      <c r="AA183" s="10"/>
      <c r="AB183"/>
      <c r="AC183" s="11"/>
      <c r="AD183" s="10"/>
      <c r="AE183"/>
      <c r="BC183" s="18"/>
      <c r="BD183"/>
    </row>
    <row r="184" spans="1:56" x14ac:dyDescent="0.2">
      <c r="A184"/>
      <c r="B184"/>
      <c r="C184"/>
      <c r="D184" s="10"/>
      <c r="E184"/>
      <c r="F184" s="11"/>
      <c r="H184" s="29"/>
      <c r="J184" s="11"/>
      <c r="K184" s="11"/>
      <c r="L184"/>
      <c r="N184"/>
      <c r="O184"/>
      <c r="P184"/>
      <c r="Q184"/>
      <c r="R184"/>
      <c r="T184" s="34"/>
      <c r="U184"/>
      <c r="V184" s="11"/>
      <c r="X184"/>
      <c r="Y184"/>
      <c r="Z184"/>
      <c r="AA184" s="10"/>
      <c r="AB184"/>
      <c r="AC184" s="11"/>
      <c r="AD184" s="10"/>
      <c r="AE184"/>
      <c r="BC184" s="18"/>
      <c r="BD184"/>
    </row>
    <row r="185" spans="1:56" x14ac:dyDescent="0.2">
      <c r="A185"/>
      <c r="B185"/>
      <c r="C185"/>
      <c r="D185" s="10"/>
      <c r="E185"/>
      <c r="F185" s="11"/>
      <c r="H185" s="29"/>
      <c r="J185" s="11"/>
      <c r="K185" s="11"/>
      <c r="L185"/>
      <c r="N185"/>
      <c r="O185"/>
      <c r="P185"/>
      <c r="Q185"/>
      <c r="R185"/>
      <c r="T185" s="34"/>
      <c r="U185"/>
      <c r="V185" s="11"/>
      <c r="X185"/>
      <c r="Y185"/>
      <c r="Z185"/>
      <c r="AA185" s="10"/>
      <c r="AB185"/>
      <c r="AC185" s="11"/>
      <c r="AD185" s="10"/>
      <c r="AE185"/>
      <c r="BC185" s="18"/>
      <c r="BD185"/>
    </row>
    <row r="186" spans="1:56" x14ac:dyDescent="0.2">
      <c r="A186"/>
      <c r="B186"/>
      <c r="C186"/>
      <c r="D186" s="10"/>
      <c r="E186"/>
      <c r="F186" s="11"/>
      <c r="H186" s="29"/>
      <c r="J186" s="11"/>
      <c r="K186" s="11"/>
      <c r="L186"/>
      <c r="N186"/>
      <c r="O186"/>
      <c r="P186"/>
      <c r="Q186"/>
      <c r="R186"/>
      <c r="T186" s="34"/>
      <c r="U186"/>
      <c r="V186" s="11"/>
      <c r="X186"/>
      <c r="Y186"/>
      <c r="Z186"/>
      <c r="AA186" s="10"/>
      <c r="AB186"/>
      <c r="AC186" s="11"/>
      <c r="AD186" s="10"/>
      <c r="AE186"/>
      <c r="BC186" s="18"/>
      <c r="BD186"/>
    </row>
    <row r="187" spans="1:56" x14ac:dyDescent="0.2">
      <c r="A187"/>
      <c r="B187"/>
      <c r="C187"/>
      <c r="D187" s="10"/>
      <c r="E187"/>
      <c r="F187" s="11"/>
      <c r="H187" s="29"/>
      <c r="J187" s="11"/>
      <c r="K187" s="11"/>
      <c r="L187"/>
      <c r="N187"/>
      <c r="O187"/>
      <c r="P187"/>
      <c r="Q187"/>
      <c r="R187"/>
      <c r="T187" s="34"/>
      <c r="U187"/>
      <c r="V187" s="11"/>
      <c r="X187"/>
      <c r="Y187"/>
      <c r="Z187"/>
      <c r="AA187" s="10"/>
      <c r="AB187"/>
      <c r="AC187" s="11"/>
      <c r="AD187" s="10"/>
      <c r="AE187"/>
      <c r="BC187" s="18"/>
      <c r="BD187"/>
    </row>
    <row r="188" spans="1:56" x14ac:dyDescent="0.2">
      <c r="A188"/>
      <c r="B188"/>
      <c r="C188"/>
      <c r="D188" s="10"/>
      <c r="E188"/>
      <c r="F188" s="11"/>
      <c r="H188" s="29"/>
      <c r="J188" s="11"/>
      <c r="K188" s="11"/>
      <c r="L188"/>
      <c r="N188"/>
      <c r="O188"/>
      <c r="P188"/>
      <c r="Q188"/>
      <c r="R188"/>
      <c r="T188" s="34"/>
      <c r="U188"/>
      <c r="V188" s="11"/>
      <c r="X188"/>
      <c r="Y188"/>
      <c r="Z188"/>
      <c r="AA188" s="10"/>
      <c r="AB188"/>
      <c r="AC188" s="11"/>
      <c r="AD188" s="10"/>
      <c r="AE188"/>
      <c r="BC188" s="18"/>
      <c r="BD188"/>
    </row>
    <row r="189" spans="1:56" x14ac:dyDescent="0.2">
      <c r="A189"/>
      <c r="B189"/>
      <c r="C189"/>
      <c r="D189" s="10"/>
      <c r="E189"/>
      <c r="F189" s="11"/>
      <c r="H189" s="29"/>
      <c r="J189" s="11"/>
      <c r="K189" s="11"/>
      <c r="L189"/>
      <c r="N189"/>
      <c r="O189"/>
      <c r="P189"/>
      <c r="Q189"/>
      <c r="R189"/>
      <c r="T189" s="34"/>
      <c r="U189"/>
      <c r="V189" s="11"/>
      <c r="X189"/>
      <c r="Y189"/>
      <c r="Z189"/>
      <c r="AA189" s="10"/>
      <c r="AB189"/>
      <c r="AC189" s="11"/>
      <c r="AD189" s="10"/>
      <c r="AE189"/>
      <c r="BC189" s="18"/>
      <c r="BD189"/>
    </row>
    <row r="190" spans="1:56" x14ac:dyDescent="0.2">
      <c r="A190"/>
      <c r="B190"/>
      <c r="C190"/>
      <c r="D190" s="10"/>
      <c r="E190"/>
      <c r="F190" s="11"/>
      <c r="H190" s="29"/>
      <c r="J190" s="11"/>
      <c r="K190" s="11"/>
      <c r="L190"/>
      <c r="N190"/>
      <c r="O190"/>
      <c r="P190"/>
      <c r="Q190"/>
      <c r="R190"/>
      <c r="T190" s="34"/>
      <c r="U190"/>
      <c r="V190" s="11"/>
      <c r="X190"/>
      <c r="Y190"/>
      <c r="Z190"/>
      <c r="AA190" s="10"/>
      <c r="AB190"/>
      <c r="AC190" s="11"/>
      <c r="AD190" s="10"/>
      <c r="AE190"/>
      <c r="BC190" s="18"/>
      <c r="BD190"/>
    </row>
    <row r="191" spans="1:56" x14ac:dyDescent="0.2">
      <c r="A191"/>
      <c r="B191"/>
      <c r="C191"/>
      <c r="D191" s="10"/>
      <c r="E191"/>
      <c r="F191" s="11"/>
      <c r="H191" s="29"/>
      <c r="J191" s="11"/>
      <c r="K191" s="11"/>
      <c r="L191"/>
      <c r="N191"/>
      <c r="O191"/>
      <c r="P191"/>
      <c r="Q191"/>
      <c r="R191"/>
      <c r="T191" s="34"/>
      <c r="U191"/>
      <c r="V191" s="11"/>
      <c r="X191"/>
      <c r="Y191"/>
      <c r="Z191"/>
      <c r="AA191" s="10"/>
      <c r="AB191"/>
      <c r="AC191" s="11"/>
      <c r="AD191" s="10"/>
      <c r="AE191"/>
      <c r="BC191" s="18"/>
      <c r="BD191"/>
    </row>
    <row r="192" spans="1:56" x14ac:dyDescent="0.2">
      <c r="A192"/>
      <c r="B192"/>
      <c r="C192"/>
      <c r="D192" s="10"/>
      <c r="E192"/>
      <c r="F192" s="11"/>
      <c r="H192" s="29"/>
      <c r="J192" s="11"/>
      <c r="K192" s="11"/>
      <c r="L192"/>
      <c r="N192"/>
      <c r="O192"/>
      <c r="P192"/>
      <c r="Q192"/>
      <c r="R192"/>
      <c r="T192" s="34"/>
      <c r="U192"/>
      <c r="V192" s="11"/>
      <c r="X192"/>
      <c r="Y192"/>
      <c r="Z192"/>
      <c r="AA192" s="10"/>
      <c r="AB192"/>
      <c r="AC192" s="11"/>
      <c r="AD192" s="10"/>
      <c r="AE192"/>
      <c r="BC192" s="18"/>
      <c r="BD192"/>
    </row>
    <row r="193" spans="1:56" x14ac:dyDescent="0.2">
      <c r="A193"/>
      <c r="B193"/>
      <c r="C193"/>
      <c r="D193" s="10"/>
      <c r="E193"/>
      <c r="F193" s="11"/>
      <c r="H193" s="29"/>
      <c r="J193" s="11"/>
      <c r="K193" s="11"/>
      <c r="L193"/>
      <c r="N193"/>
      <c r="O193"/>
      <c r="P193"/>
      <c r="Q193"/>
      <c r="R193"/>
      <c r="T193" s="34"/>
      <c r="U193"/>
      <c r="V193" s="11"/>
      <c r="X193"/>
      <c r="Y193"/>
      <c r="Z193"/>
      <c r="AA193" s="10"/>
      <c r="AB193"/>
      <c r="AC193" s="11"/>
      <c r="AD193" s="10"/>
      <c r="AE193"/>
      <c r="BC193" s="18"/>
      <c r="BD193"/>
    </row>
    <row r="194" spans="1:56" x14ac:dyDescent="0.2">
      <c r="A194"/>
      <c r="B194"/>
      <c r="C194"/>
      <c r="D194" s="10"/>
      <c r="E194"/>
      <c r="F194" s="11"/>
      <c r="H194" s="29"/>
      <c r="J194" s="11"/>
      <c r="K194" s="11"/>
      <c r="L194"/>
      <c r="N194"/>
      <c r="O194"/>
      <c r="P194"/>
      <c r="Q194"/>
      <c r="R194"/>
      <c r="T194" s="34"/>
      <c r="U194"/>
      <c r="V194" s="11"/>
      <c r="X194"/>
      <c r="Y194"/>
      <c r="Z194"/>
      <c r="AA194" s="10"/>
      <c r="AB194"/>
      <c r="AC194" s="11"/>
      <c r="AD194" s="10"/>
      <c r="AE194"/>
      <c r="BC194" s="18"/>
      <c r="BD194"/>
    </row>
    <row r="195" spans="1:56" x14ac:dyDescent="0.2">
      <c r="A195"/>
      <c r="B195"/>
      <c r="C195"/>
      <c r="D195" s="10"/>
      <c r="E195"/>
      <c r="F195" s="11"/>
      <c r="H195" s="29"/>
      <c r="J195" s="11"/>
      <c r="K195" s="11"/>
      <c r="L195"/>
      <c r="N195"/>
      <c r="O195"/>
      <c r="P195"/>
      <c r="Q195"/>
      <c r="R195"/>
      <c r="T195" s="34"/>
      <c r="U195"/>
      <c r="V195" s="11"/>
      <c r="X195"/>
      <c r="Y195"/>
      <c r="Z195"/>
      <c r="AA195" s="10"/>
      <c r="AB195"/>
      <c r="AC195" s="11"/>
      <c r="AD195" s="10"/>
      <c r="AE195"/>
      <c r="BC195" s="18"/>
      <c r="BD195"/>
    </row>
    <row r="196" spans="1:56" x14ac:dyDescent="0.2">
      <c r="A196"/>
      <c r="B196"/>
      <c r="C196"/>
      <c r="D196" s="10"/>
      <c r="E196"/>
      <c r="F196" s="11"/>
      <c r="H196" s="29"/>
      <c r="J196" s="11"/>
      <c r="K196" s="11"/>
      <c r="L196"/>
      <c r="N196"/>
      <c r="O196"/>
      <c r="P196"/>
      <c r="Q196"/>
      <c r="R196"/>
      <c r="T196" s="34"/>
      <c r="U196"/>
      <c r="V196" s="11"/>
      <c r="X196"/>
      <c r="Y196"/>
      <c r="Z196"/>
      <c r="AA196" s="10"/>
      <c r="AB196"/>
      <c r="AC196" s="11"/>
      <c r="AD196" s="10"/>
      <c r="AE196"/>
      <c r="BC196" s="18"/>
      <c r="BD196"/>
    </row>
    <row r="197" spans="1:56" x14ac:dyDescent="0.2">
      <c r="A197"/>
      <c r="B197"/>
      <c r="C197"/>
      <c r="D197" s="10"/>
      <c r="E197"/>
      <c r="F197" s="11"/>
      <c r="H197" s="29"/>
      <c r="J197" s="11"/>
      <c r="K197" s="11"/>
      <c r="L197"/>
      <c r="N197"/>
      <c r="O197"/>
      <c r="P197"/>
      <c r="Q197"/>
      <c r="R197"/>
      <c r="T197" s="34"/>
      <c r="U197"/>
      <c r="V197" s="11"/>
      <c r="X197"/>
      <c r="Y197"/>
      <c r="Z197"/>
      <c r="AA197" s="10"/>
      <c r="AB197"/>
      <c r="AC197" s="11"/>
      <c r="AD197" s="10"/>
      <c r="AE197"/>
      <c r="BC197" s="18"/>
      <c r="BD197"/>
    </row>
    <row r="198" spans="1:56" x14ac:dyDescent="0.2">
      <c r="A198"/>
      <c r="B198"/>
      <c r="C198"/>
      <c r="D198" s="10"/>
      <c r="E198"/>
      <c r="F198" s="11"/>
      <c r="H198" s="29"/>
      <c r="J198" s="11"/>
      <c r="K198" s="11"/>
      <c r="L198"/>
      <c r="N198"/>
      <c r="O198"/>
      <c r="P198"/>
      <c r="Q198"/>
      <c r="R198"/>
      <c r="T198" s="34"/>
      <c r="U198"/>
      <c r="V198" s="11"/>
      <c r="X198"/>
      <c r="Y198"/>
      <c r="Z198"/>
      <c r="AA198" s="10"/>
      <c r="AB198"/>
      <c r="AC198" s="11"/>
      <c r="AD198" s="10"/>
      <c r="AE198"/>
      <c r="BC198" s="18"/>
      <c r="BD198"/>
    </row>
    <row r="199" spans="1:56" x14ac:dyDescent="0.2">
      <c r="A199"/>
      <c r="B199"/>
      <c r="C199"/>
      <c r="D199" s="10"/>
      <c r="E199"/>
      <c r="F199" s="11"/>
      <c r="H199" s="29"/>
      <c r="J199" s="11"/>
      <c r="K199" s="11"/>
      <c r="L199"/>
      <c r="N199"/>
      <c r="O199"/>
      <c r="P199"/>
      <c r="Q199"/>
      <c r="R199"/>
      <c r="T199" s="34"/>
      <c r="U199"/>
      <c r="V199" s="11"/>
      <c r="X199"/>
      <c r="Y199"/>
      <c r="Z199"/>
      <c r="AA199" s="10"/>
      <c r="AB199"/>
      <c r="AC199" s="11"/>
      <c r="AD199" s="10"/>
      <c r="AE199"/>
      <c r="BC199" s="18"/>
      <c r="BD199"/>
    </row>
    <row r="200" spans="1:56" x14ac:dyDescent="0.2">
      <c r="A200"/>
      <c r="B200"/>
      <c r="C200"/>
      <c r="D200" s="10"/>
      <c r="E200"/>
      <c r="F200" s="11"/>
      <c r="H200" s="29"/>
      <c r="J200" s="11"/>
      <c r="K200" s="11"/>
      <c r="L200"/>
      <c r="N200"/>
      <c r="O200"/>
      <c r="P200"/>
      <c r="Q200"/>
      <c r="R200"/>
      <c r="T200" s="34"/>
      <c r="U200"/>
      <c r="V200" s="11"/>
      <c r="X200"/>
      <c r="Y200"/>
      <c r="Z200"/>
      <c r="AA200" s="10"/>
      <c r="AB200"/>
      <c r="AC200" s="11"/>
      <c r="AD200" s="10"/>
      <c r="AE200"/>
      <c r="BC200" s="18"/>
      <c r="BD200"/>
    </row>
    <row r="201" spans="1:56" x14ac:dyDescent="0.2">
      <c r="A201"/>
      <c r="B201"/>
      <c r="C201"/>
      <c r="E201"/>
      <c r="F201"/>
      <c r="J201"/>
      <c r="K201"/>
      <c r="L201"/>
      <c r="N201"/>
      <c r="O201"/>
      <c r="P201"/>
      <c r="Q201"/>
      <c r="R201"/>
      <c r="T201" s="34"/>
      <c r="U201"/>
      <c r="V201" s="11"/>
      <c r="X201"/>
      <c r="Y201"/>
      <c r="Z201"/>
      <c r="AB201"/>
      <c r="AC201"/>
      <c r="AE201"/>
      <c r="BC201"/>
      <c r="BD201"/>
    </row>
    <row r="202" spans="1:56" x14ac:dyDescent="0.2">
      <c r="A202"/>
      <c r="B202"/>
      <c r="C202"/>
      <c r="E202"/>
      <c r="F202"/>
      <c r="J202"/>
      <c r="K202"/>
      <c r="L202"/>
      <c r="N202"/>
      <c r="O202"/>
      <c r="P202"/>
      <c r="Q202"/>
      <c r="R202"/>
      <c r="T202" s="34"/>
      <c r="U202"/>
      <c r="V202"/>
      <c r="X202"/>
      <c r="Y202"/>
      <c r="Z202"/>
      <c r="AB202"/>
      <c r="AC202"/>
      <c r="AE202"/>
      <c r="BC202"/>
      <c r="BD202"/>
    </row>
    <row r="203" spans="1:56" x14ac:dyDescent="0.2">
      <c r="A203"/>
      <c r="B203"/>
      <c r="C203"/>
      <c r="E203"/>
      <c r="F203"/>
      <c r="J203"/>
      <c r="K203"/>
      <c r="L203"/>
      <c r="N203"/>
      <c r="O203"/>
      <c r="P203"/>
      <c r="Q203"/>
      <c r="R203"/>
      <c r="T203" s="34"/>
      <c r="U203"/>
      <c r="V203"/>
      <c r="X203"/>
      <c r="Y203"/>
      <c r="Z203"/>
      <c r="AB203"/>
      <c r="AC203"/>
      <c r="AE203"/>
      <c r="BC203"/>
      <c r="BD203"/>
    </row>
    <row r="204" spans="1:56" x14ac:dyDescent="0.2">
      <c r="A204"/>
      <c r="B204"/>
      <c r="C204"/>
      <c r="E204"/>
      <c r="F204"/>
      <c r="J204"/>
      <c r="K204"/>
      <c r="L204"/>
      <c r="N204"/>
      <c r="O204"/>
      <c r="P204"/>
      <c r="Q204"/>
      <c r="R204"/>
      <c r="T204" s="34"/>
      <c r="U204"/>
      <c r="V204"/>
      <c r="X204"/>
      <c r="Y204"/>
      <c r="Z204"/>
      <c r="AB204"/>
      <c r="AC204"/>
      <c r="AE204"/>
      <c r="BC204"/>
      <c r="BD204"/>
    </row>
    <row r="205" spans="1:56" x14ac:dyDescent="0.2">
      <c r="A205"/>
      <c r="B205"/>
      <c r="C205"/>
      <c r="E205"/>
      <c r="F205"/>
      <c r="J205"/>
      <c r="K205"/>
      <c r="L205"/>
      <c r="N205"/>
      <c r="O205"/>
      <c r="P205"/>
      <c r="Q205"/>
      <c r="R205"/>
      <c r="T205" s="34"/>
      <c r="U205"/>
      <c r="V205"/>
      <c r="X205"/>
      <c r="Y205"/>
      <c r="Z205"/>
      <c r="AB205"/>
      <c r="AC205"/>
      <c r="AE205"/>
      <c r="BC205"/>
      <c r="BD205"/>
    </row>
    <row r="206" spans="1:56" x14ac:dyDescent="0.2">
      <c r="A206"/>
      <c r="B206"/>
      <c r="C206"/>
      <c r="E206"/>
      <c r="F206"/>
      <c r="J206"/>
      <c r="K206"/>
      <c r="L206"/>
      <c r="N206"/>
      <c r="O206"/>
      <c r="P206"/>
      <c r="Q206"/>
      <c r="R206"/>
      <c r="T206" s="34"/>
      <c r="U206"/>
      <c r="V206"/>
      <c r="X206"/>
      <c r="Y206"/>
      <c r="Z206"/>
      <c r="AB206"/>
      <c r="AC206"/>
      <c r="AE206"/>
      <c r="BC206"/>
      <c r="BD206"/>
    </row>
    <row r="207" spans="1:56" x14ac:dyDescent="0.2">
      <c r="A207"/>
      <c r="B207"/>
      <c r="C207"/>
      <c r="E207"/>
      <c r="F207"/>
      <c r="J207"/>
      <c r="K207"/>
      <c r="L207"/>
      <c r="N207"/>
      <c r="O207"/>
      <c r="P207"/>
      <c r="Q207"/>
      <c r="R207"/>
      <c r="T207" s="34"/>
      <c r="U207"/>
      <c r="V207"/>
      <c r="X207"/>
      <c r="Y207"/>
      <c r="Z207"/>
      <c r="AB207"/>
      <c r="AC207"/>
      <c r="AE207"/>
      <c r="BC207"/>
      <c r="BD207"/>
    </row>
    <row r="208" spans="1:56" x14ac:dyDescent="0.2">
      <c r="A208"/>
      <c r="B208"/>
      <c r="C208"/>
      <c r="E208"/>
      <c r="F208"/>
      <c r="J208"/>
      <c r="K208"/>
      <c r="L208"/>
      <c r="N208"/>
      <c r="O208"/>
      <c r="P208"/>
      <c r="Q208"/>
      <c r="R208"/>
      <c r="T208" s="34"/>
      <c r="U208"/>
      <c r="V208"/>
      <c r="X208"/>
      <c r="Y208"/>
      <c r="Z208"/>
      <c r="AB208"/>
      <c r="AC208"/>
      <c r="AE208"/>
      <c r="BC208"/>
      <c r="BD208"/>
    </row>
    <row r="209" spans="1:56" x14ac:dyDescent="0.2">
      <c r="A209"/>
      <c r="B209"/>
      <c r="C209"/>
      <c r="E209"/>
      <c r="F209"/>
      <c r="J209"/>
      <c r="K209"/>
      <c r="L209"/>
      <c r="N209"/>
      <c r="O209"/>
      <c r="P209"/>
      <c r="Q209"/>
      <c r="R209"/>
      <c r="T209" s="34"/>
      <c r="U209"/>
      <c r="V209"/>
      <c r="X209"/>
      <c r="Y209"/>
      <c r="Z209"/>
      <c r="AB209"/>
      <c r="AC209"/>
      <c r="AE209"/>
      <c r="BC209"/>
      <c r="BD209"/>
    </row>
    <row r="210" spans="1:56" x14ac:dyDescent="0.2">
      <c r="A210"/>
      <c r="B210"/>
      <c r="C210"/>
      <c r="E210"/>
      <c r="F210"/>
      <c r="J210"/>
      <c r="K210"/>
      <c r="L210"/>
      <c r="N210"/>
      <c r="O210"/>
      <c r="P210"/>
      <c r="Q210"/>
      <c r="R210"/>
      <c r="T210" s="34"/>
      <c r="U210"/>
      <c r="V210"/>
      <c r="X210"/>
      <c r="Y210"/>
      <c r="Z210"/>
      <c r="AB210"/>
      <c r="AC210"/>
      <c r="AE210"/>
      <c r="BC210"/>
      <c r="BD210"/>
    </row>
    <row r="211" spans="1:56" x14ac:dyDescent="0.2">
      <c r="A211"/>
      <c r="B211"/>
      <c r="C211"/>
      <c r="E211"/>
      <c r="F211"/>
      <c r="J211"/>
      <c r="K211"/>
      <c r="L211"/>
      <c r="N211"/>
      <c r="O211"/>
      <c r="P211"/>
      <c r="Q211"/>
      <c r="R211"/>
      <c r="T211" s="34"/>
      <c r="U211"/>
      <c r="V211"/>
      <c r="X211"/>
      <c r="Y211"/>
      <c r="Z211"/>
      <c r="AB211"/>
      <c r="AC211"/>
      <c r="AE211"/>
      <c r="BC211"/>
      <c r="BD211"/>
    </row>
    <row r="212" spans="1:56" x14ac:dyDescent="0.2">
      <c r="A212"/>
      <c r="B212"/>
      <c r="C212"/>
      <c r="E212"/>
      <c r="F212"/>
      <c r="J212"/>
      <c r="K212"/>
      <c r="L212"/>
      <c r="N212"/>
      <c r="O212"/>
      <c r="P212"/>
      <c r="Q212"/>
      <c r="R212"/>
      <c r="T212" s="34"/>
      <c r="U212"/>
      <c r="V212"/>
      <c r="X212"/>
      <c r="Y212"/>
      <c r="Z212"/>
      <c r="AB212"/>
      <c r="AC212"/>
      <c r="AE212"/>
      <c r="BC212"/>
      <c r="BD212"/>
    </row>
    <row r="213" spans="1:56" x14ac:dyDescent="0.2">
      <c r="E213"/>
      <c r="F213"/>
      <c r="J213"/>
      <c r="K213"/>
      <c r="L213"/>
      <c r="N213"/>
      <c r="O213"/>
      <c r="P213"/>
      <c r="Q213"/>
      <c r="R213"/>
      <c r="T213"/>
      <c r="V213"/>
      <c r="X213"/>
      <c r="Y213"/>
      <c r="Z213"/>
      <c r="AB213"/>
      <c r="AC213"/>
      <c r="AE213"/>
    </row>
  </sheetData>
  <sheetProtection selectLockedCells="1"/>
  <dataValidations count="9">
    <dataValidation allowBlank="1" showInputMessage="1" sqref="AS14:AS65536 W14:W33" xr:uid="{00000000-0002-0000-0000-000000000000}"/>
    <dataValidation type="whole" allowBlank="1" showInputMessage="1" showErrorMessage="1" sqref="O201:O65536" xr:uid="{00000000-0002-0000-0000-000001000000}">
      <formula1>0</formula1>
      <formula2>1000000</formula2>
    </dataValidation>
    <dataValidation type="decimal" allowBlank="1" showInputMessage="1" showErrorMessage="1" sqref="T14:T65536" xr:uid="{00000000-0002-0000-0000-000002000000}">
      <formula1>0</formula1>
      <formula2>1000000</formula2>
    </dataValidation>
    <dataValidation type="decimal" allowBlank="1" showInputMessage="1" showErrorMessage="1" sqref="AM14:AM65536 U201:U65536" xr:uid="{00000000-0002-0000-0000-000003000000}">
      <formula1>0</formula1>
      <formula2>100</formula2>
    </dataValidation>
    <dataValidation type="decimal" allowBlank="1" showInputMessage="1" showErrorMessage="1" sqref="AO14:AQ65536 V14:V65536" xr:uid="{00000000-0002-0000-0000-000004000000}">
      <formula1>0</formula1>
      <formula2>1000000000</formula2>
    </dataValidation>
    <dataValidation type="date" allowBlank="1" showInputMessage="1" showErrorMessage="1" sqref="AE14:AF65536 AT14:AU65536 K14:M65536 F14:F65536 AC201:AC65536" xr:uid="{00000000-0002-0000-0000-000005000000}">
      <formula1>1</formula1>
      <formula2>54789</formula2>
    </dataValidation>
    <dataValidation type="decimal" allowBlank="1" showInputMessage="1" sqref="U14:U200" xr:uid="{3AA8B485-44C5-4323-9E8D-ECE154F0C555}">
      <formula1>0</formula1>
      <formula2>100</formula2>
    </dataValidation>
    <dataValidation type="whole" allowBlank="1" showInputMessage="1" sqref="O14:O200" xr:uid="{A864EB4F-6914-463F-8AB2-A93E4E931F17}">
      <formula1>0</formula1>
      <formula2>1000000</formula2>
    </dataValidation>
    <dataValidation type="date" allowBlank="1" showInputMessage="1" sqref="AC14:AC200" xr:uid="{640F2A16-0683-4B34-817A-89EA357F1558}">
      <formula1>1</formula1>
      <formula2>54789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X80"/>
  <sheetViews>
    <sheetView tabSelected="1" workbookViewId="0"/>
  </sheetViews>
  <sheetFormatPr defaultRowHeight="12.75" x14ac:dyDescent="0.2"/>
  <cols>
    <col min="1" max="1" width="16.7109375" bestFit="1" customWidth="1"/>
    <col min="2" max="2" width="23.140625" bestFit="1" customWidth="1"/>
    <col min="3" max="14" width="23.140625" customWidth="1"/>
    <col min="15" max="15" width="17.28515625" bestFit="1" customWidth="1"/>
    <col min="16" max="17" width="17.28515625" customWidth="1"/>
    <col min="18" max="18" width="13.85546875" bestFit="1" customWidth="1"/>
    <col min="19" max="19" width="8.42578125" bestFit="1" customWidth="1"/>
    <col min="20" max="20" width="19.7109375" customWidth="1"/>
    <col min="21" max="21" width="8.42578125" customWidth="1"/>
    <col min="22" max="22" width="31.7109375" bestFit="1" customWidth="1"/>
    <col min="23" max="23" width="27" bestFit="1" customWidth="1"/>
    <col min="24" max="25" width="27" customWidth="1"/>
    <col min="26" max="26" width="15.28515625" bestFit="1" customWidth="1"/>
    <col min="27" max="27" width="32" bestFit="1" customWidth="1"/>
    <col min="28" max="31" width="32" customWidth="1"/>
    <col min="32" max="32" width="20.28515625" bestFit="1" customWidth="1"/>
    <col min="33" max="33" width="14.85546875" bestFit="1" customWidth="1"/>
    <col min="34" max="34" width="24.7109375" bestFit="1" customWidth="1"/>
    <col min="35" max="35" width="19.28515625" bestFit="1" customWidth="1"/>
    <col min="36" max="36" width="32.85546875" bestFit="1" customWidth="1"/>
    <col min="37" max="37" width="29.42578125" bestFit="1" customWidth="1"/>
    <col min="38" max="38" width="23.140625" bestFit="1" customWidth="1"/>
    <col min="39" max="39" width="18.28515625" bestFit="1" customWidth="1"/>
    <col min="40" max="40" width="11.42578125" bestFit="1" customWidth="1"/>
    <col min="41" max="41" width="15.42578125" bestFit="1" customWidth="1"/>
    <col min="42" max="42" width="16.28515625" customWidth="1"/>
    <col min="43" max="43" width="22" bestFit="1" customWidth="1"/>
    <col min="44" max="44" width="16.7109375" customWidth="1"/>
    <col min="45" max="45" width="17.7109375" bestFit="1" customWidth="1"/>
    <col min="46" max="46" width="14.85546875" bestFit="1" customWidth="1"/>
    <col min="47" max="47" width="15.7109375" bestFit="1" customWidth="1"/>
    <col min="48" max="48" width="14.140625" bestFit="1" customWidth="1"/>
    <col min="49" max="49" width="14.7109375" bestFit="1" customWidth="1"/>
    <col min="50" max="50" width="13.7109375" bestFit="1" customWidth="1"/>
    <col min="51" max="51" width="13.42578125" bestFit="1" customWidth="1"/>
    <col min="52" max="52" width="18" bestFit="1" customWidth="1"/>
    <col min="53" max="53" width="20.42578125" bestFit="1" customWidth="1"/>
    <col min="54" max="54" width="29.42578125" bestFit="1" customWidth="1"/>
    <col min="55" max="55" width="11.28515625" bestFit="1" customWidth="1"/>
    <col min="56" max="56" width="15.140625" bestFit="1" customWidth="1"/>
    <col min="57" max="57" width="15.28515625" bestFit="1" customWidth="1"/>
    <col min="58" max="58" width="26.5703125" bestFit="1" customWidth="1"/>
    <col min="59" max="59" width="23" bestFit="1" customWidth="1"/>
    <col min="60" max="60" width="15.140625" bestFit="1" customWidth="1"/>
    <col min="61" max="61" width="11.42578125" bestFit="1" customWidth="1"/>
    <col min="62" max="62" width="9.85546875" bestFit="1" customWidth="1"/>
    <col min="63" max="63" width="18" bestFit="1" customWidth="1"/>
    <col min="64" max="64" width="13.85546875" bestFit="1" customWidth="1"/>
    <col min="65" max="65" width="22.42578125" bestFit="1" customWidth="1"/>
    <col min="66" max="66" width="22.42578125" customWidth="1"/>
    <col min="67" max="67" width="21.5703125" bestFit="1" customWidth="1"/>
    <col min="68" max="68" width="27.5703125" customWidth="1"/>
    <col min="69" max="69" width="15" bestFit="1" customWidth="1"/>
    <col min="70" max="71" width="12.85546875" customWidth="1"/>
    <col min="72" max="72" width="17.7109375" bestFit="1" customWidth="1"/>
    <col min="73" max="73" width="14" bestFit="1" customWidth="1"/>
    <col min="74" max="74" width="16.140625" bestFit="1" customWidth="1"/>
    <col min="75" max="75" width="38.28515625" bestFit="1" customWidth="1"/>
    <col min="76" max="76" width="38.28515625" customWidth="1"/>
    <col min="77" max="77" width="18.7109375" bestFit="1" customWidth="1"/>
    <col min="78" max="78" width="29.85546875" bestFit="1" customWidth="1"/>
    <col min="79" max="79" width="13.7109375" bestFit="1" customWidth="1"/>
    <col min="80" max="80" width="18" bestFit="1" customWidth="1"/>
    <col min="81" max="81" width="18" customWidth="1"/>
    <col min="82" max="82" width="19.5703125" bestFit="1" customWidth="1"/>
    <col min="83" max="83" width="25.28515625" bestFit="1" customWidth="1"/>
    <col min="84" max="84" width="12.5703125" bestFit="1" customWidth="1"/>
    <col min="85" max="85" width="10.7109375" bestFit="1" customWidth="1"/>
    <col min="86" max="86" width="10.7109375" customWidth="1"/>
    <col min="87" max="87" width="14.85546875" bestFit="1" customWidth="1"/>
    <col min="88" max="88" width="26.28515625" bestFit="1" customWidth="1"/>
    <col min="89" max="89" width="26.28515625" customWidth="1"/>
    <col min="91" max="91" width="17.5703125" bestFit="1" customWidth="1"/>
    <col min="92" max="92" width="18.5703125" bestFit="1" customWidth="1"/>
    <col min="93" max="93" width="17" bestFit="1" customWidth="1"/>
    <col min="94" max="94" width="43.85546875" bestFit="1" customWidth="1"/>
    <col min="95" max="95" width="17.42578125" bestFit="1" customWidth="1"/>
    <col min="96" max="96" width="24.7109375" bestFit="1" customWidth="1"/>
    <col min="97" max="97" width="20.5703125" bestFit="1" customWidth="1"/>
    <col min="98" max="98" width="15.5703125" bestFit="1" customWidth="1"/>
    <col min="99" max="99" width="11.5703125" bestFit="1" customWidth="1"/>
    <col min="100" max="100" width="10.42578125" bestFit="1" customWidth="1"/>
    <col min="101" max="101" width="17.85546875" bestFit="1" customWidth="1"/>
    <col min="102" max="102" width="18.7109375" bestFit="1" customWidth="1"/>
    <col min="103" max="103" width="20.28515625" bestFit="1" customWidth="1"/>
    <col min="104" max="104" width="19.28515625" bestFit="1" customWidth="1"/>
    <col min="105" max="105" width="13.5703125" bestFit="1" customWidth="1"/>
    <col min="106" max="106" width="17.42578125" bestFit="1" customWidth="1"/>
    <col min="107" max="107" width="12" bestFit="1" customWidth="1"/>
    <col min="108" max="108" width="18.7109375" bestFit="1" customWidth="1"/>
    <col min="109" max="109" width="15.7109375" bestFit="1" customWidth="1"/>
    <col min="110" max="110" width="7.7109375" bestFit="1" customWidth="1"/>
    <col min="111" max="111" width="7" bestFit="1" customWidth="1"/>
    <col min="112" max="112" width="17" bestFit="1" customWidth="1"/>
    <col min="113" max="113" width="23.42578125" bestFit="1" customWidth="1"/>
    <col min="114" max="114" width="17.42578125" bestFit="1" customWidth="1"/>
    <col min="115" max="115" width="24.7109375" bestFit="1" customWidth="1"/>
    <col min="116" max="116" width="20.5703125" bestFit="1" customWidth="1"/>
    <col min="117" max="117" width="15.5703125" bestFit="1" customWidth="1"/>
    <col min="118" max="118" width="11.5703125" bestFit="1" customWidth="1"/>
    <col min="119" max="119" width="67.42578125" bestFit="1" customWidth="1"/>
    <col min="120" max="120" width="17.85546875" bestFit="1" customWidth="1"/>
    <col min="121" max="121" width="18.7109375" bestFit="1" customWidth="1"/>
    <col min="122" max="122" width="20.28515625" bestFit="1" customWidth="1"/>
    <col min="123" max="123" width="19.28515625" bestFit="1" customWidth="1"/>
    <col min="124" max="124" width="13.5703125" bestFit="1" customWidth="1"/>
    <col min="125" max="125" width="17.42578125" bestFit="1" customWidth="1"/>
    <col min="126" max="126" width="12" bestFit="1" customWidth="1"/>
    <col min="127" max="127" width="18.7109375" bestFit="1" customWidth="1"/>
    <col min="128" max="128" width="15.7109375" bestFit="1" customWidth="1"/>
    <col min="129" max="129" width="8.140625" bestFit="1" customWidth="1"/>
    <col min="130" max="130" width="7" bestFit="1" customWidth="1"/>
    <col min="131" max="131" width="17" bestFit="1" customWidth="1"/>
    <col min="132" max="132" width="23.42578125" bestFit="1" customWidth="1"/>
    <col min="133" max="133" width="17.42578125" bestFit="1" customWidth="1"/>
    <col min="134" max="134" width="24.7109375" bestFit="1" customWidth="1"/>
    <col min="135" max="135" width="20.5703125" bestFit="1" customWidth="1"/>
    <col min="136" max="136" width="15.5703125" bestFit="1" customWidth="1"/>
    <col min="137" max="137" width="11.5703125" bestFit="1" customWidth="1"/>
    <col min="138" max="138" width="10.42578125" bestFit="1" customWidth="1"/>
    <col min="139" max="139" width="17.85546875" bestFit="1" customWidth="1"/>
    <col min="140" max="140" width="18.7109375" bestFit="1" customWidth="1"/>
    <col min="141" max="141" width="20.28515625" bestFit="1" customWidth="1"/>
    <col min="142" max="142" width="19.28515625" bestFit="1" customWidth="1"/>
    <col min="143" max="143" width="13.5703125" bestFit="1" customWidth="1"/>
    <col min="144" max="144" width="67.42578125" bestFit="1" customWidth="1"/>
    <col min="145" max="145" width="12" bestFit="1" customWidth="1"/>
    <col min="146" max="146" width="18.7109375" bestFit="1" customWidth="1"/>
    <col min="147" max="147" width="15.7109375" bestFit="1" customWidth="1"/>
    <col min="148" max="148" width="8.140625" bestFit="1" customWidth="1"/>
    <col min="149" max="149" width="7" bestFit="1" customWidth="1"/>
    <col min="150" max="150" width="17" bestFit="1" customWidth="1"/>
    <col min="151" max="151" width="23.42578125" bestFit="1" customWidth="1"/>
    <col min="152" max="152" width="17.42578125" bestFit="1" customWidth="1"/>
    <col min="153" max="153" width="24.7109375" bestFit="1" customWidth="1"/>
    <col min="154" max="154" width="20.5703125" bestFit="1" customWidth="1"/>
    <col min="155" max="155" width="15.5703125" bestFit="1" customWidth="1"/>
    <col min="156" max="156" width="11.5703125" bestFit="1" customWidth="1"/>
    <col min="157" max="157" width="10.42578125" bestFit="1" customWidth="1"/>
    <col min="158" max="158" width="17.85546875" bestFit="1" customWidth="1"/>
    <col min="159" max="159" width="18.7109375" bestFit="1" customWidth="1"/>
    <col min="160" max="160" width="20.28515625" bestFit="1" customWidth="1"/>
    <col min="161" max="161" width="19.28515625" bestFit="1" customWidth="1"/>
    <col min="162" max="162" width="13.5703125" bestFit="1" customWidth="1"/>
    <col min="163" max="163" width="17.42578125" bestFit="1" customWidth="1"/>
    <col min="164" max="164" width="12" bestFit="1" customWidth="1"/>
    <col min="165" max="165" width="18.7109375" bestFit="1" customWidth="1"/>
    <col min="166" max="166" width="15.7109375" bestFit="1" customWidth="1"/>
    <col min="167" max="167" width="7.7109375" bestFit="1" customWidth="1"/>
    <col min="168" max="168" width="8.140625" bestFit="1" customWidth="1"/>
    <col min="169" max="169" width="67.42578125" bestFit="1" customWidth="1"/>
    <col min="170" max="170" width="23.42578125" bestFit="1" customWidth="1"/>
    <col min="171" max="171" width="17.42578125" bestFit="1" customWidth="1"/>
    <col min="172" max="172" width="24.7109375" bestFit="1" customWidth="1"/>
    <col min="173" max="173" width="20.5703125" bestFit="1" customWidth="1"/>
    <col min="174" max="174" width="15.5703125" bestFit="1" customWidth="1"/>
    <col min="175" max="175" width="11.5703125" bestFit="1" customWidth="1"/>
    <col min="176" max="176" width="10.42578125" bestFit="1" customWidth="1"/>
    <col min="177" max="177" width="17.85546875" bestFit="1" customWidth="1"/>
    <col min="178" max="178" width="18.7109375" bestFit="1" customWidth="1"/>
    <col min="179" max="179" width="20.28515625" bestFit="1" customWidth="1"/>
    <col min="180" max="180" width="19.28515625" bestFit="1" customWidth="1"/>
    <col min="181" max="181" width="13.5703125" bestFit="1" customWidth="1"/>
    <col min="182" max="182" width="17.42578125" bestFit="1" customWidth="1"/>
    <col min="183" max="183" width="12" bestFit="1" customWidth="1"/>
    <col min="184" max="184" width="18.7109375" bestFit="1" customWidth="1"/>
    <col min="185" max="185" width="15.7109375" bestFit="1" customWidth="1"/>
    <col min="186" max="186" width="7.7109375" bestFit="1" customWidth="1"/>
    <col min="187" max="187" width="7" bestFit="1" customWidth="1"/>
    <col min="188" max="188" width="17" bestFit="1" customWidth="1"/>
    <col min="189" max="189" width="23.42578125" bestFit="1" customWidth="1"/>
    <col min="190" max="190" width="17.42578125" bestFit="1" customWidth="1"/>
    <col min="191" max="191" width="24.7109375" bestFit="1" customWidth="1"/>
    <col min="192" max="192" width="20.5703125" bestFit="1" customWidth="1"/>
    <col min="193" max="193" width="15.5703125" bestFit="1" customWidth="1"/>
    <col min="194" max="194" width="67.42578125" bestFit="1" customWidth="1"/>
    <col min="195" max="195" width="10.42578125" bestFit="1" customWidth="1"/>
    <col min="196" max="196" width="17.85546875" bestFit="1" customWidth="1"/>
    <col min="197" max="197" width="18.7109375" bestFit="1" customWidth="1"/>
    <col min="198" max="198" width="20.28515625" bestFit="1" customWidth="1"/>
    <col min="199" max="199" width="19.28515625" bestFit="1" customWidth="1"/>
    <col min="200" max="200" width="13.5703125" bestFit="1" customWidth="1"/>
    <col min="201" max="201" width="17.42578125" bestFit="1" customWidth="1"/>
    <col min="202" max="202" width="12" bestFit="1" customWidth="1"/>
    <col min="203" max="203" width="18.7109375" bestFit="1" customWidth="1"/>
    <col min="204" max="204" width="15.7109375" bestFit="1" customWidth="1"/>
    <col min="205" max="205" width="7.7109375" bestFit="1" customWidth="1"/>
    <col min="206" max="206" width="7" bestFit="1" customWidth="1"/>
    <col min="207" max="208" width="2" bestFit="1" customWidth="1"/>
    <col min="218" max="218" width="7.140625" bestFit="1" customWidth="1"/>
    <col min="219" max="219" width="14.42578125" bestFit="1" customWidth="1"/>
    <col min="220" max="220" width="8.140625" bestFit="1" customWidth="1"/>
    <col min="221" max="222" width="7" bestFit="1" customWidth="1"/>
    <col min="224" max="224" width="7" bestFit="1" customWidth="1"/>
    <col min="225" max="225" width="2" bestFit="1" customWidth="1"/>
    <col min="227" max="227" width="8.140625" bestFit="1" customWidth="1"/>
    <col min="229" max="229" width="8.140625" bestFit="1" customWidth="1"/>
    <col min="232" max="233" width="2" bestFit="1" customWidth="1"/>
  </cols>
  <sheetData>
    <row r="1" spans="1:206" s="40" customFormat="1" x14ac:dyDescent="0.2">
      <c r="A1" s="40" t="s">
        <v>667</v>
      </c>
      <c r="B1" s="40" t="s">
        <v>668</v>
      </c>
      <c r="C1" s="40" t="s">
        <v>668</v>
      </c>
      <c r="D1" s="40" t="s">
        <v>667</v>
      </c>
      <c r="E1" s="40" t="s">
        <v>667</v>
      </c>
      <c r="F1" s="40" t="s">
        <v>667</v>
      </c>
      <c r="G1" s="40" t="s">
        <v>668</v>
      </c>
      <c r="H1" s="40" t="s">
        <v>668</v>
      </c>
      <c r="I1" s="40" t="s">
        <v>668</v>
      </c>
      <c r="J1" s="40" t="s">
        <v>669</v>
      </c>
      <c r="K1" s="40" t="s">
        <v>669</v>
      </c>
      <c r="L1" s="40" t="s">
        <v>670</v>
      </c>
      <c r="M1" s="40" t="s">
        <v>671</v>
      </c>
      <c r="N1" s="40" t="s">
        <v>667</v>
      </c>
      <c r="O1" s="40" t="s">
        <v>667</v>
      </c>
      <c r="P1" s="40" t="s">
        <v>667</v>
      </c>
      <c r="Q1" s="40" t="s">
        <v>667</v>
      </c>
      <c r="R1" s="40" t="s">
        <v>668</v>
      </c>
      <c r="S1" s="40" t="s">
        <v>668</v>
      </c>
      <c r="T1" s="40" t="s">
        <v>667</v>
      </c>
      <c r="U1" s="40" t="s">
        <v>667</v>
      </c>
      <c r="V1" s="40" t="s">
        <v>668</v>
      </c>
      <c r="W1" s="40" t="s">
        <v>667</v>
      </c>
      <c r="X1" s="40" t="s">
        <v>667</v>
      </c>
      <c r="Y1" s="40" t="s">
        <v>668</v>
      </c>
      <c r="Z1" s="40" t="s">
        <v>668</v>
      </c>
      <c r="AA1" s="40" t="s">
        <v>668</v>
      </c>
      <c r="AB1" s="40" t="s">
        <v>668</v>
      </c>
      <c r="AC1" s="40" t="s">
        <v>668</v>
      </c>
    </row>
    <row r="2" spans="1:206" x14ac:dyDescent="0.2">
      <c r="F2" s="11"/>
      <c r="N2" s="11"/>
      <c r="R2" s="11"/>
      <c r="AD2" s="11"/>
      <c r="AF2" s="12"/>
      <c r="AI2" s="11"/>
      <c r="AK2" s="11"/>
      <c r="AN2" s="13"/>
      <c r="BH2" s="11"/>
      <c r="BL2" s="12"/>
      <c r="BO2" s="12"/>
      <c r="BP2" s="12"/>
      <c r="BQ2" s="11"/>
      <c r="BT2" s="12"/>
      <c r="BW2" s="11"/>
      <c r="BX2" s="12"/>
      <c r="BZ2" s="11"/>
      <c r="CA2" s="11"/>
      <c r="CB2" s="11"/>
      <c r="CC2" s="11"/>
      <c r="CS2" s="12"/>
      <c r="CV2" s="11"/>
      <c r="CY2" s="11"/>
      <c r="CZ2" s="11"/>
      <c r="DA2" s="11"/>
      <c r="DB2" s="11"/>
      <c r="DR2" s="12"/>
      <c r="DU2" s="11"/>
      <c r="DX2" s="11"/>
      <c r="DY2" s="11"/>
      <c r="DZ2" s="11"/>
      <c r="EA2" s="11"/>
    </row>
    <row r="3" spans="1:206" x14ac:dyDescent="0.2">
      <c r="F3" s="11"/>
      <c r="AD3" s="11"/>
      <c r="AF3" s="12"/>
      <c r="AI3" s="11"/>
      <c r="AK3" s="11"/>
      <c r="AN3" s="13"/>
      <c r="BH3" s="11"/>
      <c r="BL3" s="12"/>
      <c r="BO3" s="12"/>
      <c r="BP3" s="12"/>
      <c r="BQ3" s="11"/>
      <c r="BT3" s="12"/>
      <c r="BU3" s="12"/>
      <c r="BV3" s="12"/>
      <c r="BW3" s="11"/>
      <c r="BX3" s="12"/>
      <c r="BZ3" s="11"/>
      <c r="CA3" s="11"/>
      <c r="CB3" s="11"/>
      <c r="CC3" s="11"/>
      <c r="CS3" s="12"/>
      <c r="CT3" s="12"/>
      <c r="CU3" s="12"/>
      <c r="CV3" s="11"/>
      <c r="CW3" s="12"/>
      <c r="CY3" s="11"/>
      <c r="CZ3" s="11"/>
      <c r="DA3" s="11"/>
      <c r="DB3" s="11"/>
      <c r="DR3" s="12"/>
      <c r="DU3" s="11"/>
      <c r="DX3" s="11"/>
      <c r="DY3" s="11"/>
      <c r="DZ3" s="11"/>
      <c r="EA3" s="11"/>
      <c r="ET3" s="11"/>
      <c r="EW3" s="11"/>
      <c r="EX3" s="11"/>
      <c r="EY3" s="11"/>
      <c r="EZ3" s="11"/>
      <c r="FS3" s="11"/>
      <c r="FV3" s="11"/>
      <c r="FW3" s="11"/>
      <c r="FX3" s="11"/>
      <c r="FY3" s="11"/>
      <c r="GR3" s="11"/>
      <c r="GU3" s="11"/>
      <c r="GV3" s="11"/>
      <c r="GW3" s="11"/>
      <c r="GX3" s="11"/>
    </row>
    <row r="4" spans="1:206" x14ac:dyDescent="0.2">
      <c r="F4" s="11"/>
      <c r="N4" s="11"/>
      <c r="R4" s="11"/>
      <c r="AD4" s="11"/>
      <c r="AF4" s="12"/>
      <c r="AI4" s="11"/>
      <c r="AK4" s="11"/>
      <c r="AN4" s="13"/>
      <c r="BH4" s="11"/>
      <c r="BL4" s="12"/>
      <c r="BO4" s="12"/>
      <c r="BP4" s="12"/>
      <c r="BQ4" s="11"/>
      <c r="BT4" s="12"/>
      <c r="BW4" s="11"/>
      <c r="BX4" s="12"/>
      <c r="BZ4" s="11"/>
      <c r="CA4" s="11"/>
      <c r="CB4" s="11"/>
      <c r="CC4" s="11"/>
      <c r="CS4" s="12"/>
      <c r="CV4" s="11"/>
      <c r="CY4" s="11"/>
      <c r="CZ4" s="11"/>
      <c r="DA4" s="11"/>
      <c r="DB4" s="11"/>
      <c r="DR4" s="12"/>
      <c r="DU4" s="11"/>
      <c r="DX4" s="11"/>
      <c r="DY4" s="11"/>
      <c r="DZ4" s="11"/>
      <c r="EA4" s="11"/>
    </row>
    <row r="5" spans="1:206" x14ac:dyDescent="0.2">
      <c r="F5" s="11"/>
      <c r="AD5" s="11"/>
      <c r="AF5" s="12"/>
      <c r="AI5" s="11"/>
      <c r="AK5" s="11"/>
      <c r="AN5" s="13"/>
      <c r="BH5" s="11"/>
      <c r="BL5" s="12"/>
      <c r="BO5" s="12"/>
      <c r="BP5" s="12"/>
      <c r="BQ5" s="11"/>
      <c r="BT5" s="12"/>
      <c r="BU5" s="12"/>
      <c r="BV5" s="12"/>
      <c r="BW5" s="11"/>
      <c r="BX5" s="12"/>
      <c r="BZ5" s="11"/>
      <c r="CA5" s="11"/>
      <c r="CB5" s="11"/>
      <c r="CC5" s="11"/>
      <c r="CS5" s="12"/>
      <c r="CU5" s="12"/>
      <c r="CV5" s="11"/>
      <c r="CW5" s="12"/>
      <c r="CY5" s="11"/>
      <c r="CZ5" s="11"/>
      <c r="DA5" s="11"/>
      <c r="DB5" s="11"/>
      <c r="DR5" s="12"/>
      <c r="DU5" s="11"/>
      <c r="DX5" s="11"/>
      <c r="DY5" s="11"/>
      <c r="DZ5" s="11"/>
      <c r="EA5" s="11"/>
      <c r="EQ5" s="12"/>
      <c r="ER5" s="12"/>
      <c r="ES5" s="12"/>
      <c r="ET5" s="11"/>
      <c r="EW5" s="11"/>
      <c r="EX5" s="11"/>
      <c r="EY5" s="11"/>
      <c r="EZ5" s="11"/>
      <c r="FP5" s="12"/>
      <c r="FQ5" s="12"/>
      <c r="FR5" s="12"/>
      <c r="FS5" s="11"/>
      <c r="FV5" s="11"/>
      <c r="FW5" s="11"/>
      <c r="FX5" s="11"/>
      <c r="FY5" s="11"/>
      <c r="GR5" s="11"/>
      <c r="GU5" s="11"/>
      <c r="GV5" s="11"/>
      <c r="GW5" s="11"/>
      <c r="GX5" s="11"/>
    </row>
    <row r="6" spans="1:206" x14ac:dyDescent="0.2">
      <c r="F6" s="11"/>
      <c r="N6" s="11"/>
      <c r="R6" s="11"/>
      <c r="AD6" s="11"/>
      <c r="AF6" s="12"/>
      <c r="AI6" s="11"/>
      <c r="AK6" s="11"/>
      <c r="AN6" s="13"/>
      <c r="BH6" s="11"/>
      <c r="BL6" s="12"/>
      <c r="BO6" s="12"/>
      <c r="BP6" s="12"/>
      <c r="BQ6" s="11"/>
      <c r="BT6" s="12"/>
      <c r="BW6" s="11"/>
      <c r="BX6" s="12"/>
      <c r="BZ6" s="11"/>
      <c r="CA6" s="11"/>
      <c r="CB6" s="11"/>
      <c r="CC6" s="11"/>
      <c r="CS6" s="12"/>
      <c r="CV6" s="11"/>
      <c r="CW6" s="12"/>
      <c r="CY6" s="11"/>
      <c r="CZ6" s="11"/>
      <c r="DA6" s="11"/>
      <c r="DB6" s="11"/>
      <c r="DR6" s="12"/>
      <c r="DU6" s="11"/>
      <c r="DX6" s="11"/>
      <c r="DY6" s="11"/>
      <c r="DZ6" s="11"/>
      <c r="EA6" s="11"/>
    </row>
    <row r="7" spans="1:206" x14ac:dyDescent="0.2">
      <c r="F7" s="11"/>
      <c r="AD7" s="11"/>
      <c r="AF7" s="12"/>
      <c r="AI7" s="11"/>
      <c r="AK7" s="11"/>
      <c r="AN7" s="13"/>
      <c r="BH7" s="11"/>
      <c r="BL7" s="12"/>
      <c r="BO7" s="12"/>
      <c r="BP7" s="12"/>
      <c r="BQ7" s="11"/>
      <c r="BT7" s="12"/>
      <c r="BU7" s="12"/>
      <c r="BV7" s="12"/>
      <c r="BW7" s="11"/>
      <c r="BZ7" s="11"/>
      <c r="CA7" s="11"/>
      <c r="CB7" s="11"/>
      <c r="CC7" s="11"/>
      <c r="CS7" s="12"/>
      <c r="CT7" s="12"/>
      <c r="CU7" s="12"/>
      <c r="CV7" s="11"/>
      <c r="CW7" s="12"/>
      <c r="CY7" s="11"/>
      <c r="CZ7" s="11"/>
      <c r="DA7" s="11"/>
      <c r="DB7" s="11"/>
      <c r="DR7" s="12"/>
      <c r="DS7" s="12"/>
      <c r="DT7" s="12"/>
      <c r="DU7" s="11"/>
      <c r="DX7" s="11"/>
      <c r="DY7" s="11"/>
      <c r="DZ7" s="11"/>
      <c r="EA7" s="11"/>
      <c r="EQ7" s="12"/>
      <c r="ER7" s="12"/>
      <c r="ES7" s="12"/>
      <c r="ET7" s="11"/>
      <c r="EU7" s="12"/>
      <c r="EW7" s="11"/>
      <c r="EX7" s="11"/>
      <c r="EY7" s="11"/>
      <c r="EZ7" s="11"/>
      <c r="FS7" s="11"/>
      <c r="FV7" s="11"/>
      <c r="FW7" s="11"/>
      <c r="FX7" s="11"/>
      <c r="FY7" s="11"/>
      <c r="GO7" s="12"/>
      <c r="GR7" s="11"/>
      <c r="GU7" s="11"/>
      <c r="GV7" s="11"/>
      <c r="GW7" s="11"/>
      <c r="GX7" s="11"/>
    </row>
    <row r="8" spans="1:206" x14ac:dyDescent="0.2">
      <c r="F8" s="11"/>
      <c r="AD8" s="11"/>
      <c r="AF8" s="12"/>
      <c r="AI8" s="11"/>
      <c r="AK8" s="11"/>
      <c r="AN8" s="13"/>
      <c r="BH8" s="11"/>
      <c r="BL8" s="12"/>
      <c r="BO8" s="12"/>
      <c r="BP8" s="12"/>
      <c r="BQ8" s="11"/>
      <c r="BT8" s="12"/>
      <c r="BU8" s="12"/>
      <c r="BV8" s="12"/>
      <c r="BW8" s="11"/>
      <c r="BZ8" s="11"/>
      <c r="CA8" s="11"/>
      <c r="CB8" s="11"/>
      <c r="CC8" s="11"/>
      <c r="CS8" s="12"/>
      <c r="CT8" s="12"/>
      <c r="CU8" s="12"/>
      <c r="CV8" s="11"/>
      <c r="CW8" s="12"/>
      <c r="CY8" s="11"/>
      <c r="CZ8" s="11"/>
      <c r="DA8" s="11"/>
      <c r="DB8" s="11"/>
      <c r="DR8" s="12"/>
      <c r="DS8" s="12"/>
      <c r="DT8" s="12"/>
      <c r="DU8" s="11"/>
      <c r="DX8" s="11"/>
      <c r="DY8" s="11"/>
      <c r="DZ8" s="11"/>
      <c r="EA8" s="11"/>
      <c r="EQ8" s="12"/>
      <c r="ER8" s="12"/>
      <c r="ES8" s="12"/>
      <c r="ET8" s="11"/>
      <c r="EU8" s="12"/>
      <c r="EW8" s="11"/>
      <c r="EX8" s="11"/>
      <c r="EY8" s="11"/>
      <c r="EZ8" s="11"/>
      <c r="FS8" s="11"/>
      <c r="FV8" s="11"/>
      <c r="FW8" s="11"/>
      <c r="FX8" s="11"/>
      <c r="FY8" s="11"/>
      <c r="GO8" s="12"/>
      <c r="GR8" s="11"/>
      <c r="GU8" s="11"/>
      <c r="GV8" s="11"/>
      <c r="GW8" s="11"/>
      <c r="GX8" s="11"/>
    </row>
    <row r="9" spans="1:206" x14ac:dyDescent="0.2">
      <c r="F9" s="11"/>
      <c r="N9" s="11"/>
      <c r="R9" s="11"/>
      <c r="AD9" s="11"/>
      <c r="AF9" s="12"/>
      <c r="AI9" s="11"/>
      <c r="AK9" s="11"/>
      <c r="AN9" s="13"/>
      <c r="BH9" s="11"/>
      <c r="BL9" s="12"/>
      <c r="BO9" s="12"/>
      <c r="BP9" s="12"/>
      <c r="BQ9" s="11"/>
      <c r="BT9" s="12"/>
      <c r="BW9" s="11"/>
      <c r="BX9" s="12"/>
      <c r="BZ9" s="11"/>
      <c r="CA9" s="11"/>
      <c r="CB9" s="11"/>
      <c r="CC9" s="11"/>
      <c r="CS9" s="12"/>
      <c r="CV9" s="11"/>
      <c r="CY9" s="11"/>
      <c r="CZ9" s="11"/>
      <c r="DA9" s="11"/>
      <c r="DB9" s="11"/>
      <c r="DR9" s="12"/>
      <c r="DU9" s="11"/>
      <c r="DX9" s="11"/>
      <c r="DY9" s="11"/>
      <c r="DZ9" s="11"/>
      <c r="EA9" s="11"/>
      <c r="ET9" s="11"/>
      <c r="EW9" s="11"/>
      <c r="EX9" s="11"/>
      <c r="EY9" s="11"/>
      <c r="EZ9" s="11"/>
      <c r="FS9" s="11"/>
      <c r="FV9" s="11"/>
      <c r="FW9" s="11"/>
      <c r="FX9" s="11"/>
      <c r="FY9" s="11"/>
      <c r="GR9" s="11"/>
      <c r="GU9" s="11"/>
      <c r="GV9" s="11"/>
      <c r="GW9" s="11"/>
      <c r="GX9" s="11"/>
    </row>
    <row r="10" spans="1:206" x14ac:dyDescent="0.2">
      <c r="F10" s="11"/>
      <c r="N10" s="11"/>
      <c r="R10" s="11"/>
      <c r="AD10" s="11"/>
      <c r="AF10" s="12"/>
      <c r="AI10" s="11"/>
      <c r="AK10" s="11"/>
      <c r="AN10" s="13"/>
      <c r="BH10" s="11"/>
      <c r="BO10" s="12"/>
      <c r="BP10" s="12"/>
      <c r="BQ10" s="11"/>
      <c r="BT10" s="12"/>
      <c r="BW10" s="11"/>
      <c r="BZ10" s="11"/>
      <c r="CA10" s="11"/>
      <c r="CB10" s="11"/>
      <c r="CC10" s="11"/>
    </row>
    <row r="11" spans="1:206" x14ac:dyDescent="0.2">
      <c r="F11" s="11"/>
      <c r="AD11" s="11"/>
      <c r="AF11" s="12"/>
      <c r="AI11" s="11"/>
      <c r="AK11" s="11"/>
      <c r="AN11" s="13"/>
      <c r="BH11" s="11"/>
      <c r="BL11" s="12"/>
      <c r="BO11" s="12"/>
      <c r="BP11" s="12"/>
      <c r="BQ11" s="11"/>
      <c r="BT11" s="12"/>
      <c r="BW11" s="11"/>
      <c r="BX11" s="12"/>
      <c r="BZ11" s="11"/>
      <c r="CA11" s="11"/>
      <c r="CB11" s="11"/>
      <c r="CC11" s="11"/>
      <c r="CS11" s="12"/>
      <c r="CV11" s="11"/>
      <c r="CW11" s="12"/>
      <c r="CY11" s="11"/>
      <c r="CZ11" s="11"/>
      <c r="DA11" s="11"/>
      <c r="DB11" s="11"/>
      <c r="DR11" s="12"/>
      <c r="DU11" s="11"/>
      <c r="DX11" s="11"/>
      <c r="DY11" s="11"/>
      <c r="DZ11" s="11"/>
      <c r="EA11" s="11"/>
    </row>
    <row r="12" spans="1:206" x14ac:dyDescent="0.2">
      <c r="F12" s="11"/>
      <c r="AD12" s="11"/>
      <c r="AF12" s="12"/>
      <c r="AI12" s="11"/>
      <c r="AK12" s="11"/>
      <c r="AN12" s="13"/>
      <c r="BH12" s="11"/>
      <c r="BL12" s="12"/>
      <c r="BO12" s="12"/>
      <c r="BP12" s="12"/>
      <c r="BQ12" s="11"/>
      <c r="BT12" s="12"/>
      <c r="BU12" s="12"/>
      <c r="BV12" s="12"/>
      <c r="BW12" s="11"/>
      <c r="BZ12" s="11"/>
      <c r="CA12" s="11"/>
      <c r="CB12" s="11"/>
      <c r="CC12" s="11"/>
      <c r="CS12" s="12"/>
      <c r="CT12" s="12"/>
      <c r="CU12" s="12"/>
      <c r="CV12" s="11"/>
      <c r="CW12" s="12"/>
      <c r="CY12" s="11"/>
      <c r="CZ12" s="11"/>
      <c r="DA12" s="11"/>
      <c r="DB12" s="11"/>
      <c r="DR12" s="12"/>
      <c r="DS12" s="12"/>
      <c r="DT12" s="12"/>
      <c r="DU12" s="11"/>
      <c r="DX12" s="11"/>
      <c r="DY12" s="11"/>
      <c r="DZ12" s="11"/>
      <c r="EA12" s="11"/>
      <c r="EQ12" s="12"/>
      <c r="ER12" s="12"/>
      <c r="ES12" s="12"/>
      <c r="ET12" s="11"/>
      <c r="EU12" s="12"/>
      <c r="EW12" s="11"/>
      <c r="EX12" s="11"/>
      <c r="EY12" s="11"/>
      <c r="EZ12" s="11"/>
      <c r="FS12" s="11"/>
      <c r="FV12" s="11"/>
      <c r="FW12" s="11"/>
      <c r="FX12" s="11"/>
      <c r="FY12" s="11"/>
      <c r="GO12" s="12"/>
      <c r="GR12" s="11"/>
      <c r="GU12" s="11"/>
      <c r="GV12" s="11"/>
      <c r="GW12" s="11"/>
      <c r="GX12" s="11"/>
    </row>
    <row r="13" spans="1:206" x14ac:dyDescent="0.2">
      <c r="F13" s="11"/>
      <c r="N13" s="11"/>
      <c r="R13" s="11"/>
      <c r="AD13" s="11"/>
      <c r="AF13" s="12"/>
      <c r="AI13" s="11"/>
      <c r="AK13" s="11"/>
      <c r="AN13" s="13"/>
      <c r="BH13" s="11"/>
      <c r="BL13" s="12"/>
      <c r="BO13" s="12"/>
      <c r="BP13" s="12"/>
      <c r="BQ13" s="11"/>
      <c r="BT13" s="12"/>
      <c r="BW13" s="11"/>
      <c r="BX13" s="12"/>
      <c r="BZ13" s="11"/>
      <c r="CA13" s="11"/>
      <c r="CB13" s="11"/>
      <c r="CC13" s="11"/>
      <c r="CS13" s="12"/>
      <c r="CV13" s="11"/>
      <c r="CW13" s="12"/>
      <c r="CY13" s="11"/>
      <c r="CZ13" s="11"/>
      <c r="DA13" s="11"/>
      <c r="DB13" s="11"/>
      <c r="DR13" s="12"/>
      <c r="DU13" s="11"/>
      <c r="DX13" s="11"/>
      <c r="DY13" s="11"/>
      <c r="DZ13" s="11"/>
      <c r="EA13" s="11"/>
    </row>
    <row r="14" spans="1:206" x14ac:dyDescent="0.2">
      <c r="F14" s="11"/>
      <c r="AD14" s="11"/>
      <c r="AF14" s="12"/>
      <c r="AI14" s="11"/>
      <c r="AK14" s="11"/>
      <c r="AN14" s="13"/>
      <c r="BH14" s="11"/>
      <c r="BL14" s="12"/>
      <c r="BO14" s="12"/>
      <c r="BP14" s="12"/>
      <c r="BQ14" s="11"/>
      <c r="BT14" s="12"/>
      <c r="BW14" s="11"/>
      <c r="BX14" s="12"/>
      <c r="BZ14" s="11"/>
      <c r="CA14" s="11"/>
      <c r="CB14" s="11"/>
      <c r="CC14" s="11"/>
      <c r="CS14" s="12"/>
      <c r="CV14" s="11"/>
      <c r="CW14" s="12"/>
      <c r="CY14" s="11"/>
      <c r="CZ14" s="11"/>
      <c r="DA14" s="11"/>
      <c r="DB14" s="11"/>
      <c r="DR14" s="12"/>
      <c r="DU14" s="11"/>
      <c r="DX14" s="11"/>
      <c r="DY14" s="11"/>
      <c r="DZ14" s="11"/>
      <c r="EA14" s="11"/>
    </row>
    <row r="34" spans="20:20" s="58" customFormat="1" x14ac:dyDescent="0.2">
      <c r="T34" s="59"/>
    </row>
    <row r="80" spans="6:6" x14ac:dyDescent="0.2">
      <c r="F8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8A22-C279-499A-AE1C-FDF9ED416D94}">
  <dimension ref="A1:AD200"/>
  <sheetViews>
    <sheetView showZeros="0" topLeftCell="L22" workbookViewId="0">
      <selection activeCell="V33" sqref="V33"/>
    </sheetView>
  </sheetViews>
  <sheetFormatPr defaultRowHeight="12.75" x14ac:dyDescent="0.2"/>
  <cols>
    <col min="1" max="1" width="11.5703125" style="54" customWidth="1"/>
    <col min="2" max="2" width="23.140625" style="55" customWidth="1"/>
    <col min="3" max="3" width="16.7109375" bestFit="1" customWidth="1"/>
    <col min="4" max="4" width="17.28515625" bestFit="1" customWidth="1"/>
    <col min="5" max="5" width="11.5703125" bestFit="1" customWidth="1"/>
    <col min="6" max="6" width="13.85546875" bestFit="1" customWidth="1"/>
    <col min="7" max="7" width="8.42578125" bestFit="1" customWidth="1"/>
    <col min="8" max="8" width="4.85546875" customWidth="1"/>
    <col min="10" max="10" width="20.140625" customWidth="1"/>
    <col min="11" max="11" width="27" bestFit="1" customWidth="1"/>
    <col min="12" max="12" width="15.28515625" bestFit="1" customWidth="1"/>
    <col min="15" max="15" width="12.140625" bestFit="1" customWidth="1"/>
    <col min="16" max="16" width="20.28515625" bestFit="1" customWidth="1"/>
    <col min="17" max="17" width="14.85546875" style="41" bestFit="1" customWidth="1"/>
    <col min="18" max="18" width="24.7109375" bestFit="1" customWidth="1"/>
    <col min="19" max="19" width="19.28515625" bestFit="1" customWidth="1"/>
    <col min="20" max="20" width="32.85546875" bestFit="1" customWidth="1"/>
    <col min="21" max="21" width="29.42578125" bestFit="1" customWidth="1"/>
    <col min="22" max="22" width="26.42578125" customWidth="1"/>
    <col min="23" max="23" width="19.28515625" customWidth="1"/>
    <col min="24" max="24" width="23" customWidth="1"/>
    <col min="25" max="25" width="15.42578125" bestFit="1" customWidth="1"/>
    <col min="26" max="26" width="8.85546875" bestFit="1" customWidth="1"/>
    <col min="27" max="27" width="10.85546875" bestFit="1" customWidth="1"/>
    <col min="28" max="28" width="5" bestFit="1" customWidth="1"/>
    <col min="29" max="29" width="17.7109375" bestFit="1" customWidth="1"/>
    <col min="30" max="30" width="14.85546875" bestFit="1" customWidth="1"/>
    <col min="31" max="31" width="15.7109375" bestFit="1" customWidth="1"/>
    <col min="32" max="32" width="14.140625" bestFit="1" customWidth="1"/>
    <col min="33" max="33" width="14.7109375" bestFit="1" customWidth="1"/>
    <col min="34" max="34" width="13.7109375" bestFit="1" customWidth="1"/>
    <col min="35" max="35" width="13.42578125" bestFit="1" customWidth="1"/>
    <col min="36" max="36" width="18" bestFit="1" customWidth="1"/>
    <col min="37" max="37" width="20.42578125" bestFit="1" customWidth="1"/>
    <col min="38" max="38" width="14.85546875" bestFit="1" customWidth="1"/>
    <col min="39" max="39" width="11.28515625" bestFit="1" customWidth="1"/>
    <col min="40" max="40" width="15.140625" bestFit="1" customWidth="1"/>
    <col min="41" max="41" width="15.28515625" bestFit="1" customWidth="1"/>
    <col min="42" max="42" width="26.5703125" bestFit="1" customWidth="1"/>
    <col min="43" max="43" width="23" bestFit="1" customWidth="1"/>
    <col min="44" max="44" width="15.140625" bestFit="1" customWidth="1"/>
    <col min="45" max="45" width="11.42578125" bestFit="1" customWidth="1"/>
    <col min="46" max="46" width="9.85546875" bestFit="1" customWidth="1"/>
    <col min="47" max="47" width="18" bestFit="1" customWidth="1"/>
    <col min="48" max="48" width="13.85546875" bestFit="1" customWidth="1"/>
    <col min="49" max="49" width="22.42578125" bestFit="1" customWidth="1"/>
    <col min="50" max="50" width="21.5703125" bestFit="1" customWidth="1"/>
    <col min="51" max="51" width="9.28515625" bestFit="1" customWidth="1"/>
    <col min="52" max="52" width="15" bestFit="1" customWidth="1"/>
    <col min="53" max="53" width="12.85546875" bestFit="1" customWidth="1"/>
    <col min="54" max="54" width="11.85546875" bestFit="1" customWidth="1"/>
    <col min="55" max="55" width="16.140625" bestFit="1" customWidth="1"/>
    <col min="56" max="56" width="20.28515625" bestFit="1" customWidth="1"/>
    <col min="57" max="57" width="18.7109375" bestFit="1" customWidth="1"/>
    <col min="58" max="58" width="29.85546875" bestFit="1" customWidth="1"/>
    <col min="59" max="59" width="13.7109375" bestFit="1" customWidth="1"/>
    <col min="60" max="60" width="11.42578125" bestFit="1" customWidth="1"/>
    <col min="61" max="61" width="19.5703125" bestFit="1" customWidth="1"/>
    <col min="62" max="62" width="17.7109375" bestFit="1" customWidth="1"/>
    <col min="63" max="63" width="6" bestFit="1" customWidth="1"/>
    <col min="64" max="64" width="26" bestFit="1" customWidth="1"/>
    <col min="65" max="65" width="12.5703125" bestFit="1" customWidth="1"/>
    <col min="66" max="66" width="10.7109375" bestFit="1" customWidth="1"/>
    <col min="67" max="67" width="14.85546875" bestFit="1" customWidth="1"/>
    <col min="68" max="68" width="26.28515625" bestFit="1" customWidth="1"/>
    <col min="70" max="70" width="17.5703125" bestFit="1" customWidth="1"/>
    <col min="71" max="71" width="18.5703125" bestFit="1" customWidth="1"/>
    <col min="72" max="72" width="17" bestFit="1" customWidth="1"/>
    <col min="73" max="73" width="23.42578125" bestFit="1" customWidth="1"/>
    <col min="74" max="74" width="17.42578125" bestFit="1" customWidth="1"/>
    <col min="75" max="75" width="24.7109375" bestFit="1" customWidth="1"/>
    <col min="76" max="76" width="20.5703125" bestFit="1" customWidth="1"/>
    <col min="77" max="77" width="15.5703125" bestFit="1" customWidth="1"/>
    <col min="78" max="78" width="11.5703125" bestFit="1" customWidth="1"/>
    <col min="79" max="79" width="10.42578125" bestFit="1" customWidth="1"/>
    <col min="80" max="80" width="17.85546875" bestFit="1" customWidth="1"/>
    <col min="81" max="81" width="18.7109375" bestFit="1" customWidth="1"/>
    <col min="82" max="82" width="20.28515625" bestFit="1" customWidth="1"/>
    <col min="83" max="83" width="19.28515625" bestFit="1" customWidth="1"/>
    <col min="84" max="84" width="17" bestFit="1" customWidth="1"/>
    <col min="85" max="85" width="23.42578125" bestFit="1" customWidth="1"/>
    <col min="86" max="86" width="17.42578125" bestFit="1" customWidth="1"/>
    <col min="87" max="87" width="24.7109375" bestFit="1" customWidth="1"/>
    <col min="88" max="88" width="20.5703125" bestFit="1" customWidth="1"/>
    <col min="89" max="89" width="15.5703125" bestFit="1" customWidth="1"/>
    <col min="90" max="90" width="11.5703125" bestFit="1" customWidth="1"/>
    <col min="91" max="91" width="10.42578125" bestFit="1" customWidth="1"/>
    <col min="92" max="92" width="17.85546875" bestFit="1" customWidth="1"/>
    <col min="93" max="93" width="18.7109375" bestFit="1" customWidth="1"/>
    <col min="94" max="94" width="20.28515625" bestFit="1" customWidth="1"/>
    <col min="95" max="95" width="19.28515625" bestFit="1" customWidth="1"/>
    <col min="96" max="96" width="11.5703125" bestFit="1" customWidth="1"/>
    <col min="97" max="97" width="13.85546875" bestFit="1" customWidth="1"/>
    <col min="98" max="98" width="8.42578125" bestFit="1" customWidth="1"/>
    <col min="99" max="99" width="14.5703125" bestFit="1" customWidth="1"/>
    <col min="100" max="100" width="27" bestFit="1" customWidth="1"/>
    <col min="101" max="101" width="15.28515625" bestFit="1" customWidth="1"/>
    <col min="102" max="102" width="12.140625" bestFit="1" customWidth="1"/>
    <col min="103" max="103" width="20.28515625" bestFit="1" customWidth="1"/>
    <col min="104" max="104" width="14.85546875" bestFit="1" customWidth="1"/>
    <col min="105" max="105" width="24.7109375" bestFit="1" customWidth="1"/>
    <col min="106" max="106" width="19.28515625" bestFit="1" customWidth="1"/>
    <col min="107" max="107" width="32.85546875" bestFit="1" customWidth="1"/>
    <col min="108" max="108" width="29.42578125" bestFit="1" customWidth="1"/>
    <col min="109" max="109" width="16.85546875" bestFit="1" customWidth="1"/>
    <col min="110" max="110" width="6" bestFit="1" customWidth="1"/>
    <col min="111" max="111" width="11.42578125" bestFit="1" customWidth="1"/>
    <col min="112" max="112" width="15.42578125" bestFit="1" customWidth="1"/>
    <col min="113" max="113" width="8.85546875" bestFit="1" customWidth="1"/>
    <col min="114" max="114" width="10.85546875" bestFit="1" customWidth="1"/>
    <col min="115" max="115" width="5" bestFit="1" customWidth="1"/>
    <col min="116" max="116" width="17.7109375" bestFit="1" customWidth="1"/>
    <col min="117" max="117" width="14.85546875" bestFit="1" customWidth="1"/>
    <col min="118" max="118" width="15.7109375" bestFit="1" customWidth="1"/>
    <col min="119" max="119" width="14.140625" bestFit="1" customWidth="1"/>
    <col min="120" max="120" width="14.7109375" bestFit="1" customWidth="1"/>
    <col min="121" max="121" width="13.7109375" bestFit="1" customWidth="1"/>
    <col min="122" max="122" width="13.42578125" bestFit="1" customWidth="1"/>
    <col min="123" max="123" width="18" bestFit="1" customWidth="1"/>
    <col min="124" max="124" width="20.42578125" bestFit="1" customWidth="1"/>
    <col min="125" max="125" width="14.85546875" bestFit="1" customWidth="1"/>
    <col min="126" max="126" width="11.28515625" bestFit="1" customWidth="1"/>
    <col min="127" max="127" width="15.140625" bestFit="1" customWidth="1"/>
    <col min="128" max="128" width="15.28515625" bestFit="1" customWidth="1"/>
    <col min="129" max="129" width="26.5703125" bestFit="1" customWidth="1"/>
    <col min="130" max="130" width="23" bestFit="1" customWidth="1"/>
    <col min="131" max="131" width="15.140625" bestFit="1" customWidth="1"/>
    <col min="132" max="132" width="11.42578125" bestFit="1" customWidth="1"/>
    <col min="133" max="133" width="9.85546875" bestFit="1" customWidth="1"/>
    <col min="134" max="134" width="18" bestFit="1" customWidth="1"/>
    <col min="135" max="135" width="13.85546875" bestFit="1" customWidth="1"/>
    <col min="136" max="136" width="22.42578125" bestFit="1" customWidth="1"/>
    <col min="137" max="137" width="21.5703125" bestFit="1" customWidth="1"/>
    <col min="138" max="138" width="9.28515625" bestFit="1" customWidth="1"/>
    <col min="139" max="139" width="15" bestFit="1" customWidth="1"/>
    <col min="140" max="140" width="12.85546875" bestFit="1" customWidth="1"/>
    <col min="141" max="141" width="11.85546875" bestFit="1" customWidth="1"/>
    <col min="142" max="142" width="16.140625" bestFit="1" customWidth="1"/>
    <col min="143" max="143" width="20.28515625" bestFit="1" customWidth="1"/>
    <col min="144" max="144" width="18.7109375" bestFit="1" customWidth="1"/>
    <col min="145" max="145" width="29.85546875" bestFit="1" customWidth="1"/>
    <col min="146" max="146" width="13.7109375" bestFit="1" customWidth="1"/>
    <col min="147" max="147" width="11.42578125" bestFit="1" customWidth="1"/>
    <col min="148" max="148" width="19.5703125" bestFit="1" customWidth="1"/>
    <col min="149" max="149" width="17.7109375" bestFit="1" customWidth="1"/>
    <col min="150" max="150" width="26" bestFit="1" customWidth="1"/>
    <col min="151" max="151" width="12.5703125" bestFit="1" customWidth="1"/>
    <col min="152" max="152" width="10.7109375" bestFit="1" customWidth="1"/>
    <col min="153" max="153" width="14.85546875" bestFit="1" customWidth="1"/>
    <col min="154" max="154" width="26.28515625" bestFit="1" customWidth="1"/>
    <col min="156" max="156" width="17.5703125" bestFit="1" customWidth="1"/>
    <col min="157" max="157" width="18.5703125" bestFit="1" customWidth="1"/>
    <col min="158" max="158" width="17" bestFit="1" customWidth="1"/>
    <col min="159" max="159" width="23.42578125" bestFit="1" customWidth="1"/>
    <col min="160" max="160" width="17.42578125" bestFit="1" customWidth="1"/>
    <col min="161" max="161" width="24.7109375" bestFit="1" customWidth="1"/>
    <col min="162" max="162" width="20.5703125" bestFit="1" customWidth="1"/>
    <col min="163" max="163" width="15.5703125" bestFit="1" customWidth="1"/>
    <col min="164" max="164" width="11.5703125" bestFit="1" customWidth="1"/>
    <col min="165" max="165" width="10.42578125" bestFit="1" customWidth="1"/>
    <col min="166" max="166" width="17.85546875" bestFit="1" customWidth="1"/>
    <col min="167" max="167" width="18.7109375" bestFit="1" customWidth="1"/>
    <col min="168" max="168" width="20.28515625" bestFit="1" customWidth="1"/>
    <col min="169" max="169" width="19.28515625" bestFit="1" customWidth="1"/>
    <col min="170" max="170" width="17" bestFit="1" customWidth="1"/>
    <col min="171" max="171" width="23.42578125" bestFit="1" customWidth="1"/>
    <col min="172" max="172" width="17.42578125" bestFit="1" customWidth="1"/>
    <col min="173" max="173" width="24.7109375" bestFit="1" customWidth="1"/>
    <col min="174" max="174" width="20.5703125" bestFit="1" customWidth="1"/>
    <col min="175" max="175" width="15.5703125" bestFit="1" customWidth="1"/>
    <col min="176" max="176" width="11.5703125" bestFit="1" customWidth="1"/>
    <col min="177" max="177" width="10.42578125" bestFit="1" customWidth="1"/>
    <col min="178" max="178" width="17.85546875" bestFit="1" customWidth="1"/>
    <col min="179" max="179" width="18.7109375" bestFit="1" customWidth="1"/>
    <col min="180" max="180" width="20.28515625" bestFit="1" customWidth="1"/>
    <col min="181" max="181" width="19.28515625" bestFit="1" customWidth="1"/>
  </cols>
  <sheetData>
    <row r="1" spans="1:30" x14ac:dyDescent="0.2">
      <c r="A1" s="57">
        <v>43101</v>
      </c>
      <c r="B1" s="52" t="s">
        <v>680</v>
      </c>
      <c r="C1" s="42" t="s">
        <v>3</v>
      </c>
      <c r="D1" s="42" t="s">
        <v>1</v>
      </c>
      <c r="E1" t="s">
        <v>8</v>
      </c>
      <c r="F1" s="42" t="s">
        <v>5</v>
      </c>
      <c r="G1" s="42" t="s">
        <v>4</v>
      </c>
      <c r="H1" t="s">
        <v>672</v>
      </c>
      <c r="I1" t="s">
        <v>655</v>
      </c>
      <c r="J1" t="s">
        <v>673</v>
      </c>
      <c r="K1" t="s">
        <v>674</v>
      </c>
      <c r="L1" t="s">
        <v>657</v>
      </c>
      <c r="M1" t="s">
        <v>656</v>
      </c>
      <c r="N1" t="s">
        <v>675</v>
      </c>
      <c r="O1" s="42" t="s">
        <v>658</v>
      </c>
      <c r="P1" s="42" t="s">
        <v>663</v>
      </c>
      <c r="Q1" s="43" t="s">
        <v>665</v>
      </c>
      <c r="R1" s="42" t="s">
        <v>664</v>
      </c>
      <c r="S1" s="42" t="s">
        <v>676</v>
      </c>
      <c r="T1" s="42" t="s">
        <v>677</v>
      </c>
      <c r="U1" t="s">
        <v>678</v>
      </c>
      <c r="V1" s="42" t="s">
        <v>6</v>
      </c>
      <c r="W1" s="42" t="s">
        <v>7</v>
      </c>
      <c r="X1" s="42" t="s">
        <v>659</v>
      </c>
      <c r="Y1" s="42" t="s">
        <v>9</v>
      </c>
      <c r="Z1" s="42" t="s">
        <v>660</v>
      </c>
      <c r="AA1" t="s">
        <v>661</v>
      </c>
      <c r="AB1" t="s">
        <v>666</v>
      </c>
      <c r="AC1" t="s">
        <v>679</v>
      </c>
      <c r="AD1" t="s">
        <v>662</v>
      </c>
    </row>
    <row r="2" spans="1:30" x14ac:dyDescent="0.2">
      <c r="A2" s="56">
        <f t="shared" ref="A2:A65" si="0">IF(R2&gt;1,A1,"")</f>
        <v>43101</v>
      </c>
      <c r="B2" s="53" t="e">
        <f>_xlfn.IFS(H2="A","Alleenstaand",H2="G","Gehuwd",H2="S","Samenwonend",H2="M","Gehuwd",H2="","")</f>
        <v>#N/A</v>
      </c>
      <c r="C2" t="b">
        <f>IF($C$1='Data AEGON'!$A$2,'Data AEGON'!A3,FALSE)</f>
        <v>0</v>
      </c>
      <c r="D2" t="b">
        <f>IF($D$1='Data AEGON'!$B$2,'Data AEGON'!B3,FALSE)</f>
        <v>0</v>
      </c>
      <c r="E2" t="b">
        <f>IF($E$1='Data AEGON'!$C$2,'Data AEGON'!C3,FALSE)</f>
        <v>0</v>
      </c>
      <c r="F2" t="b">
        <f>IF($F$1='Data AEGON'!$D$2,'Data AEGON'!D3,FALSE)</f>
        <v>0</v>
      </c>
      <c r="G2" t="b">
        <f>IF($G$1='Data AEGON'!$E$2,'Data AEGON'!E3,FALSE)</f>
        <v>0</v>
      </c>
      <c r="H2" t="b">
        <f>IF($H$1='Data AEGON'!$F$2,'Data AEGON'!F3,FALSE)</f>
        <v>0</v>
      </c>
      <c r="I2" t="b">
        <f>IF($I$1='Data AEGON'!$G$2,'Data AEGON'!G3,FALSE)</f>
        <v>0</v>
      </c>
      <c r="J2" t="b">
        <f>IF($J$1='Data AEGON'!$H$2,'Data AEGON'!H3,FALSE)</f>
        <v>0</v>
      </c>
      <c r="K2" t="b">
        <f>IF($K$1='Data AEGON'!$I$2,'Data AEGON'!I3,FALSE)</f>
        <v>0</v>
      </c>
      <c r="L2" t="b">
        <f>IF($L$1='Data AEGON'!$J$2,'Data AEGON'!J3,FALSE)</f>
        <v>0</v>
      </c>
      <c r="M2" t="b">
        <f>IF($M$1='Data AEGON'!$K$2,'Data AEGON'!K3,FALSE)</f>
        <v>0</v>
      </c>
      <c r="O2" t="b">
        <f>IF($O$1='Data AEGON'!$M$2,'Data AEGON'!M3,FALSE)</f>
        <v>0</v>
      </c>
      <c r="P2" t="b">
        <f>IF($P$1='Data AEGON'!$N$2,'Data AEGON'!N3,FALSE)</f>
        <v>0</v>
      </c>
      <c r="Q2" s="41" t="b">
        <f>IF($Q$1='Data AEGON'!$O$2,'Data AEGON'!O3,FALSE)</f>
        <v>0</v>
      </c>
      <c r="R2" t="b">
        <f>IF($R$1='Data AEGON'!$P$2,'Data AEGON'!P3,FALSE)</f>
        <v>0</v>
      </c>
      <c r="S2" t="b">
        <f>IF($S$1='Data AEGON'!$Q$2,'Data AEGON'!Q3,FALSE)</f>
        <v>0</v>
      </c>
      <c r="T2" t="b">
        <f>IF($T$1='Data AEGON'!$R$2,'Data AEGON'!R3,FALSE)</f>
        <v>0</v>
      </c>
      <c r="V2" t="b">
        <f>IF($V$1='Data AEGON'!$T$2,'Data AEGON'!T3,FALSE)</f>
        <v>0</v>
      </c>
      <c r="W2" t="b">
        <f>IF($W$1='Data AEGON'!$U$2,'Data AEGON'!U3,FALSE)</f>
        <v>0</v>
      </c>
      <c r="X2" t="b">
        <f>IF($X$1='Data AEGON'!$V$2,'Data AEGON'!V3,FALSE)</f>
        <v>0</v>
      </c>
      <c r="Y2" t="b">
        <f>IF($Y$1='Data AEGON'!$W$2,'Data AEGON'!W3,FALSE)</f>
        <v>0</v>
      </c>
      <c r="Z2" t="b">
        <f>IF($Z$1='Data AEGON'!$X$2,'Data AEGON'!X3,FALSE)</f>
        <v>0</v>
      </c>
    </row>
    <row r="3" spans="1:30" x14ac:dyDescent="0.2">
      <c r="A3" s="56">
        <f t="shared" si="0"/>
        <v>43101</v>
      </c>
      <c r="B3" s="53" t="e">
        <f t="shared" ref="B3:B66" si="1">_xlfn.IFS(H3="A","Alleenstaand",H3="G","Gehuwd",H3="S","Samenwonend",H3="M","Gehuwd",H3="","")</f>
        <v>#N/A</v>
      </c>
      <c r="C3" t="b">
        <f>IF($C$1='Data AEGON'!$A$2,'Data AEGON'!A4,FALSE)</f>
        <v>0</v>
      </c>
      <c r="D3" t="b">
        <f>IF($D$1='Data AEGON'!$B$2,'Data AEGON'!B4,FALSE)</f>
        <v>0</v>
      </c>
      <c r="E3" t="b">
        <f>IF($E$1='Data AEGON'!$C$2,'Data AEGON'!C4,FALSE)</f>
        <v>0</v>
      </c>
      <c r="F3" t="b">
        <f>IF($F$1='Data AEGON'!$D$2,'Data AEGON'!D4,FALSE)</f>
        <v>0</v>
      </c>
      <c r="G3" t="b">
        <f>IF($G$1='Data AEGON'!$E$2,'Data AEGON'!E4,FALSE)</f>
        <v>0</v>
      </c>
      <c r="H3" t="b">
        <f>IF($H$1='Data AEGON'!$F$2,'Data AEGON'!F4,FALSE)</f>
        <v>0</v>
      </c>
      <c r="I3" t="b">
        <f>IF($I$1='Data AEGON'!$G$2,'Data AEGON'!G4,FALSE)</f>
        <v>0</v>
      </c>
      <c r="J3" t="b">
        <f>IF($J$1='Data AEGON'!$H$2,'Data AEGON'!H4,FALSE)</f>
        <v>0</v>
      </c>
      <c r="K3" t="b">
        <f>IF($K$1='Data AEGON'!$I$2,'Data AEGON'!I4,FALSE)</f>
        <v>0</v>
      </c>
      <c r="L3" t="b">
        <f>IF($L$1='Data AEGON'!$J$2,'Data AEGON'!J4,FALSE)</f>
        <v>0</v>
      </c>
      <c r="M3" t="b">
        <f>IF($M$1='Data AEGON'!$K$2,'Data AEGON'!K4,FALSE)</f>
        <v>0</v>
      </c>
      <c r="O3" t="b">
        <f>IF($O$1='Data AEGON'!$M$2,'Data AEGON'!M4,FALSE)</f>
        <v>0</v>
      </c>
      <c r="P3" t="b">
        <f>IF($P$1='Data AEGON'!$N$2,'Data AEGON'!N4,FALSE)</f>
        <v>0</v>
      </c>
      <c r="Q3" s="41" t="b">
        <f>IF($Q$1='Data AEGON'!$O$2,'Data AEGON'!O4,FALSE)</f>
        <v>0</v>
      </c>
      <c r="R3" t="b">
        <f>IF($R$1='Data AEGON'!$P$2,'Data AEGON'!P4,FALSE)</f>
        <v>0</v>
      </c>
      <c r="S3" t="b">
        <f>IF($S$1='Data AEGON'!$Q$2,'Data AEGON'!Q4,FALSE)</f>
        <v>0</v>
      </c>
      <c r="T3" t="b">
        <f>IF($T$1='Data AEGON'!$R$2,'Data AEGON'!R4,FALSE)</f>
        <v>0</v>
      </c>
      <c r="V3" t="b">
        <f>IF($V$1='Data AEGON'!$T$2,'Data AEGON'!T4,FALSE)</f>
        <v>0</v>
      </c>
      <c r="W3" t="b">
        <f>IF($W$1='Data AEGON'!$U$2,'Data AEGON'!U4,FALSE)</f>
        <v>0</v>
      </c>
      <c r="X3" t="b">
        <f>IF($X$1='Data AEGON'!$V$2,'Data AEGON'!V4,FALSE)</f>
        <v>0</v>
      </c>
      <c r="Y3" t="b">
        <f>IF($Y$1='Data AEGON'!$W$2,'Data AEGON'!W4,FALSE)</f>
        <v>0</v>
      </c>
      <c r="Z3" t="b">
        <f>IF($Z$1='Data AEGON'!$X$2,'Data AEGON'!X4,FALSE)</f>
        <v>0</v>
      </c>
    </row>
    <row r="4" spans="1:30" x14ac:dyDescent="0.2">
      <c r="A4" s="56">
        <f t="shared" si="0"/>
        <v>43101</v>
      </c>
      <c r="B4" s="53" t="e">
        <f t="shared" si="1"/>
        <v>#N/A</v>
      </c>
      <c r="C4" t="b">
        <f>IF($C$1='Data AEGON'!$A$2,'Data AEGON'!A5,FALSE)</f>
        <v>0</v>
      </c>
      <c r="D4" t="b">
        <f>IF($D$1='Data AEGON'!$B$2,'Data AEGON'!B5,FALSE)</f>
        <v>0</v>
      </c>
      <c r="E4" t="b">
        <f>IF($E$1='Data AEGON'!$C$2,'Data AEGON'!C5,FALSE)</f>
        <v>0</v>
      </c>
      <c r="F4" t="b">
        <f>IF($F$1='Data AEGON'!$D$2,'Data AEGON'!D5,FALSE)</f>
        <v>0</v>
      </c>
      <c r="G4" t="b">
        <f>IF($G$1='Data AEGON'!$E$2,'Data AEGON'!E5,FALSE)</f>
        <v>0</v>
      </c>
      <c r="H4" t="b">
        <f>IF($H$1='Data AEGON'!$F$2,'Data AEGON'!F5,FALSE)</f>
        <v>0</v>
      </c>
      <c r="I4" t="b">
        <f>IF($I$1='Data AEGON'!$G$2,'Data AEGON'!G5,FALSE)</f>
        <v>0</v>
      </c>
      <c r="J4" t="b">
        <f>IF($J$1='Data AEGON'!$H$2,'Data AEGON'!H5,FALSE)</f>
        <v>0</v>
      </c>
      <c r="K4" t="b">
        <f>IF($K$1='Data AEGON'!$I$2,'Data AEGON'!I5,FALSE)</f>
        <v>0</v>
      </c>
      <c r="L4" t="b">
        <f>IF($L$1='Data AEGON'!$J$2,'Data AEGON'!J5,FALSE)</f>
        <v>0</v>
      </c>
      <c r="M4" t="b">
        <f>IF($M$1='Data AEGON'!$K$2,'Data AEGON'!K5,FALSE)</f>
        <v>0</v>
      </c>
      <c r="O4" t="b">
        <f>IF($O$1='Data AEGON'!$M$2,'Data AEGON'!M5,FALSE)</f>
        <v>0</v>
      </c>
      <c r="P4" t="b">
        <f>IF($P$1='Data AEGON'!$N$2,'Data AEGON'!N5,FALSE)</f>
        <v>0</v>
      </c>
      <c r="Q4" s="41" t="b">
        <f>IF($Q$1='Data AEGON'!$O$2,'Data AEGON'!O5,FALSE)</f>
        <v>0</v>
      </c>
      <c r="R4" t="b">
        <f>IF($R$1='Data AEGON'!$P$2,'Data AEGON'!P5,FALSE)</f>
        <v>0</v>
      </c>
      <c r="S4" t="b">
        <f>IF($S$1='Data AEGON'!$Q$2,'Data AEGON'!Q5,FALSE)</f>
        <v>0</v>
      </c>
      <c r="T4" t="b">
        <f>IF($T$1='Data AEGON'!$R$2,'Data AEGON'!R5,FALSE)</f>
        <v>0</v>
      </c>
      <c r="V4" t="b">
        <f>IF($V$1='Data AEGON'!$T$2,'Data AEGON'!T5,FALSE)</f>
        <v>0</v>
      </c>
      <c r="W4" t="b">
        <f>IF($W$1='Data AEGON'!$U$2,'Data AEGON'!U5,FALSE)</f>
        <v>0</v>
      </c>
      <c r="X4" t="b">
        <f>IF($X$1='Data AEGON'!$V$2,'Data AEGON'!V5,FALSE)</f>
        <v>0</v>
      </c>
      <c r="Y4" t="b">
        <f>IF($Y$1='Data AEGON'!$W$2,'Data AEGON'!W5,FALSE)</f>
        <v>0</v>
      </c>
      <c r="Z4" t="b">
        <f>IF($Z$1='Data AEGON'!$X$2,'Data AEGON'!X5,FALSE)</f>
        <v>0</v>
      </c>
    </row>
    <row r="5" spans="1:30" x14ac:dyDescent="0.2">
      <c r="A5" s="56">
        <f t="shared" si="0"/>
        <v>43101</v>
      </c>
      <c r="B5" s="53" t="e">
        <f t="shared" si="1"/>
        <v>#N/A</v>
      </c>
      <c r="C5" t="b">
        <f>IF($C$1='Data AEGON'!$A$2,'Data AEGON'!A6,FALSE)</f>
        <v>0</v>
      </c>
      <c r="D5" t="b">
        <f>IF($D$1='Data AEGON'!$B$2,'Data AEGON'!B6,FALSE)</f>
        <v>0</v>
      </c>
      <c r="E5" t="b">
        <f>IF($E$1='Data AEGON'!$C$2,'Data AEGON'!C6,FALSE)</f>
        <v>0</v>
      </c>
      <c r="F5" t="b">
        <f>IF($F$1='Data AEGON'!$D$2,'Data AEGON'!D6,FALSE)</f>
        <v>0</v>
      </c>
      <c r="G5" t="b">
        <f>IF($G$1='Data AEGON'!$E$2,'Data AEGON'!E6,FALSE)</f>
        <v>0</v>
      </c>
      <c r="H5" t="b">
        <f>IF($H$1='Data AEGON'!$F$2,'Data AEGON'!F6,FALSE)</f>
        <v>0</v>
      </c>
      <c r="I5" t="b">
        <f>IF($I$1='Data AEGON'!$G$2,'Data AEGON'!G6,FALSE)</f>
        <v>0</v>
      </c>
      <c r="J5" t="b">
        <f>IF($J$1='Data AEGON'!$H$2,'Data AEGON'!H6,FALSE)</f>
        <v>0</v>
      </c>
      <c r="K5" t="b">
        <f>IF($K$1='Data AEGON'!$I$2,'Data AEGON'!I6,FALSE)</f>
        <v>0</v>
      </c>
      <c r="L5" t="b">
        <f>IF($L$1='Data AEGON'!$J$2,'Data AEGON'!J6,FALSE)</f>
        <v>0</v>
      </c>
      <c r="M5" t="b">
        <f>IF($M$1='Data AEGON'!$K$2,'Data AEGON'!K6,FALSE)</f>
        <v>0</v>
      </c>
      <c r="O5" t="b">
        <f>IF($O$1='Data AEGON'!$M$2,'Data AEGON'!M6,FALSE)</f>
        <v>0</v>
      </c>
      <c r="P5" t="b">
        <f>IF($P$1='Data AEGON'!$N$2,'Data AEGON'!N6,FALSE)</f>
        <v>0</v>
      </c>
      <c r="Q5" s="41" t="b">
        <f>IF($Q$1='Data AEGON'!$O$2,'Data AEGON'!O6,FALSE)</f>
        <v>0</v>
      </c>
      <c r="R5" t="b">
        <f>IF($R$1='Data AEGON'!$P$2,'Data AEGON'!P6,FALSE)</f>
        <v>0</v>
      </c>
      <c r="S5" t="b">
        <f>IF($S$1='Data AEGON'!$Q$2,'Data AEGON'!Q6,FALSE)</f>
        <v>0</v>
      </c>
      <c r="T5" t="b">
        <f>IF($T$1='Data AEGON'!$R$2,'Data AEGON'!R6,FALSE)</f>
        <v>0</v>
      </c>
      <c r="V5" t="b">
        <f>IF($V$1='Data AEGON'!$T$2,'Data AEGON'!T6,FALSE)</f>
        <v>0</v>
      </c>
      <c r="W5" t="b">
        <f>IF($W$1='Data AEGON'!$U$2,'Data AEGON'!U6,FALSE)</f>
        <v>0</v>
      </c>
      <c r="X5" t="b">
        <f>IF($X$1='Data AEGON'!$V$2,'Data AEGON'!V6,FALSE)</f>
        <v>0</v>
      </c>
      <c r="Y5" t="b">
        <f>IF($Y$1='Data AEGON'!$W$2,'Data AEGON'!W6,FALSE)</f>
        <v>0</v>
      </c>
      <c r="Z5" t="b">
        <f>IF($Z$1='Data AEGON'!$X$2,'Data AEGON'!X6,FALSE)</f>
        <v>0</v>
      </c>
    </row>
    <row r="6" spans="1:30" x14ac:dyDescent="0.2">
      <c r="A6" s="56">
        <f t="shared" si="0"/>
        <v>43101</v>
      </c>
      <c r="B6" s="53" t="e">
        <f t="shared" si="1"/>
        <v>#N/A</v>
      </c>
      <c r="C6" t="b">
        <f>IF($C$1='Data AEGON'!$A$2,'Data AEGON'!A7,FALSE)</f>
        <v>0</v>
      </c>
      <c r="D6" t="b">
        <f>IF($D$1='Data AEGON'!$B$2,'Data AEGON'!B7,FALSE)</f>
        <v>0</v>
      </c>
      <c r="E6" t="b">
        <f>IF($E$1='Data AEGON'!$C$2,'Data AEGON'!C7,FALSE)</f>
        <v>0</v>
      </c>
      <c r="F6" t="b">
        <f>IF($F$1='Data AEGON'!$D$2,'Data AEGON'!D7,FALSE)</f>
        <v>0</v>
      </c>
      <c r="G6" t="b">
        <f>IF($G$1='Data AEGON'!$E$2,'Data AEGON'!E7,FALSE)</f>
        <v>0</v>
      </c>
      <c r="H6" t="b">
        <f>IF($H$1='Data AEGON'!$F$2,'Data AEGON'!F7,FALSE)</f>
        <v>0</v>
      </c>
      <c r="I6" t="b">
        <f>IF($I$1='Data AEGON'!$G$2,'Data AEGON'!G7,FALSE)</f>
        <v>0</v>
      </c>
      <c r="J6" t="b">
        <f>IF($J$1='Data AEGON'!$H$2,'Data AEGON'!H7,FALSE)</f>
        <v>0</v>
      </c>
      <c r="K6" t="b">
        <f>IF($K$1='Data AEGON'!$I$2,'Data AEGON'!I7,FALSE)</f>
        <v>0</v>
      </c>
      <c r="L6" t="b">
        <f>IF($L$1='Data AEGON'!$J$2,'Data AEGON'!J7,FALSE)</f>
        <v>0</v>
      </c>
      <c r="M6" t="b">
        <f>IF($M$1='Data AEGON'!$K$2,'Data AEGON'!K7,FALSE)</f>
        <v>0</v>
      </c>
      <c r="O6" t="b">
        <f>IF($O$1='Data AEGON'!$M$2,'Data AEGON'!M7,FALSE)</f>
        <v>0</v>
      </c>
      <c r="P6" t="b">
        <f>IF($P$1='Data AEGON'!$N$2,'Data AEGON'!N7,FALSE)</f>
        <v>0</v>
      </c>
      <c r="Q6" s="41" t="b">
        <f>IF($Q$1='Data AEGON'!$O$2,'Data AEGON'!O7,FALSE)</f>
        <v>0</v>
      </c>
      <c r="R6" t="b">
        <f>IF($R$1='Data AEGON'!$P$2,'Data AEGON'!P7,FALSE)</f>
        <v>0</v>
      </c>
      <c r="S6" t="b">
        <f>IF($S$1='Data AEGON'!$Q$2,'Data AEGON'!Q7,FALSE)</f>
        <v>0</v>
      </c>
      <c r="T6" t="b">
        <f>IF($T$1='Data AEGON'!$R$2,'Data AEGON'!R7,FALSE)</f>
        <v>0</v>
      </c>
      <c r="V6" t="b">
        <f>IF($V$1='Data AEGON'!$T$2,'Data AEGON'!T7,FALSE)</f>
        <v>0</v>
      </c>
      <c r="W6" t="b">
        <f>IF($W$1='Data AEGON'!$U$2,'Data AEGON'!U7,FALSE)</f>
        <v>0</v>
      </c>
      <c r="X6" t="b">
        <f>IF($X$1='Data AEGON'!$V$2,'Data AEGON'!V7,FALSE)</f>
        <v>0</v>
      </c>
      <c r="Y6" t="b">
        <f>IF($Y$1='Data AEGON'!$W$2,'Data AEGON'!W7,FALSE)</f>
        <v>0</v>
      </c>
      <c r="Z6" t="b">
        <f>IF($Z$1='Data AEGON'!$X$2,'Data AEGON'!X7,FALSE)</f>
        <v>0</v>
      </c>
    </row>
    <row r="7" spans="1:30" x14ac:dyDescent="0.2">
      <c r="A7" s="56">
        <f t="shared" si="0"/>
        <v>43101</v>
      </c>
      <c r="B7" s="53" t="e">
        <f t="shared" si="1"/>
        <v>#N/A</v>
      </c>
      <c r="C7" t="b">
        <f>IF($C$1='Data AEGON'!$A$2,'Data AEGON'!A8,FALSE)</f>
        <v>0</v>
      </c>
      <c r="D7" t="b">
        <f>IF($D$1='Data AEGON'!$B$2,'Data AEGON'!B8,FALSE)</f>
        <v>0</v>
      </c>
      <c r="E7" t="b">
        <f>IF($E$1='Data AEGON'!$C$2,'Data AEGON'!C8,FALSE)</f>
        <v>0</v>
      </c>
      <c r="F7" t="b">
        <f>IF($F$1='Data AEGON'!$D$2,'Data AEGON'!D8,FALSE)</f>
        <v>0</v>
      </c>
      <c r="G7" t="b">
        <f>IF($G$1='Data AEGON'!$E$2,'Data AEGON'!E8,FALSE)</f>
        <v>0</v>
      </c>
      <c r="H7" t="b">
        <f>IF($H$1='Data AEGON'!$F$2,'Data AEGON'!F8,FALSE)</f>
        <v>0</v>
      </c>
      <c r="I7" t="b">
        <f>IF($I$1='Data AEGON'!$G$2,'Data AEGON'!G8,FALSE)</f>
        <v>0</v>
      </c>
      <c r="J7" t="b">
        <f>IF($J$1='Data AEGON'!$H$2,'Data AEGON'!H8,FALSE)</f>
        <v>0</v>
      </c>
      <c r="K7" t="b">
        <f>IF($K$1='Data AEGON'!$I$2,'Data AEGON'!I8,FALSE)</f>
        <v>0</v>
      </c>
      <c r="L7" t="b">
        <f>IF($L$1='Data AEGON'!$J$2,'Data AEGON'!J8,FALSE)</f>
        <v>0</v>
      </c>
      <c r="M7" t="b">
        <f>IF($M$1='Data AEGON'!$K$2,'Data AEGON'!K8,FALSE)</f>
        <v>0</v>
      </c>
      <c r="O7" t="b">
        <f>IF($O$1='Data AEGON'!$M$2,'Data AEGON'!M8,FALSE)</f>
        <v>0</v>
      </c>
      <c r="P7" t="b">
        <f>IF($P$1='Data AEGON'!$N$2,'Data AEGON'!N8,FALSE)</f>
        <v>0</v>
      </c>
      <c r="Q7" s="41" t="b">
        <f>IF($Q$1='Data AEGON'!$O$2,'Data AEGON'!O8,FALSE)</f>
        <v>0</v>
      </c>
      <c r="R7" t="b">
        <f>IF($R$1='Data AEGON'!$P$2,'Data AEGON'!P8,FALSE)</f>
        <v>0</v>
      </c>
      <c r="S7" t="b">
        <f>IF($S$1='Data AEGON'!$Q$2,'Data AEGON'!Q8,FALSE)</f>
        <v>0</v>
      </c>
      <c r="T7" t="b">
        <f>IF($T$1='Data AEGON'!$R$2,'Data AEGON'!R8,FALSE)</f>
        <v>0</v>
      </c>
      <c r="V7" t="b">
        <f>IF($V$1='Data AEGON'!$T$2,'Data AEGON'!T8,FALSE)</f>
        <v>0</v>
      </c>
      <c r="W7" t="b">
        <f>IF($W$1='Data AEGON'!$U$2,'Data AEGON'!U8,FALSE)</f>
        <v>0</v>
      </c>
      <c r="X7" t="b">
        <f>IF($X$1='Data AEGON'!$V$2,'Data AEGON'!V8,FALSE)</f>
        <v>0</v>
      </c>
      <c r="Y7" t="b">
        <f>IF($Y$1='Data AEGON'!$W$2,'Data AEGON'!W8,FALSE)</f>
        <v>0</v>
      </c>
      <c r="Z7" t="b">
        <f>IF($Z$1='Data AEGON'!$X$2,'Data AEGON'!X8,FALSE)</f>
        <v>0</v>
      </c>
    </row>
    <row r="8" spans="1:30" x14ac:dyDescent="0.2">
      <c r="A8" s="56">
        <f t="shared" si="0"/>
        <v>43101</v>
      </c>
      <c r="B8" s="53" t="e">
        <f t="shared" si="1"/>
        <v>#N/A</v>
      </c>
      <c r="C8" t="b">
        <f>IF($C$1='Data AEGON'!$A$2,'Data AEGON'!A9,FALSE)</f>
        <v>0</v>
      </c>
      <c r="D8" t="b">
        <f>IF($D$1='Data AEGON'!$B$2,'Data AEGON'!B9,FALSE)</f>
        <v>0</v>
      </c>
      <c r="E8" t="b">
        <f>IF($E$1='Data AEGON'!$C$2,'Data AEGON'!C9,FALSE)</f>
        <v>0</v>
      </c>
      <c r="F8" t="b">
        <f>IF($F$1='Data AEGON'!$D$2,'Data AEGON'!D9,FALSE)</f>
        <v>0</v>
      </c>
      <c r="G8" t="b">
        <f>IF($G$1='Data AEGON'!$E$2,'Data AEGON'!E9,FALSE)</f>
        <v>0</v>
      </c>
      <c r="H8" t="b">
        <f>IF($H$1='Data AEGON'!$F$2,'Data AEGON'!F9,FALSE)</f>
        <v>0</v>
      </c>
      <c r="I8" t="b">
        <f>IF($I$1='Data AEGON'!$G$2,'Data AEGON'!G9,FALSE)</f>
        <v>0</v>
      </c>
      <c r="J8" t="b">
        <f>IF($J$1='Data AEGON'!$H$2,'Data AEGON'!H9,FALSE)</f>
        <v>0</v>
      </c>
      <c r="K8" t="b">
        <f>IF($K$1='Data AEGON'!$I$2,'Data AEGON'!I9,FALSE)</f>
        <v>0</v>
      </c>
      <c r="L8" t="b">
        <f>IF($L$1='Data AEGON'!$J$2,'Data AEGON'!J9,FALSE)</f>
        <v>0</v>
      </c>
      <c r="M8" t="b">
        <f>IF($M$1='Data AEGON'!$K$2,'Data AEGON'!K9,FALSE)</f>
        <v>0</v>
      </c>
      <c r="O8" t="b">
        <f>IF($O$1='Data AEGON'!$M$2,'Data AEGON'!M9,FALSE)</f>
        <v>0</v>
      </c>
      <c r="P8" t="b">
        <f>IF($P$1='Data AEGON'!$N$2,'Data AEGON'!N9,FALSE)</f>
        <v>0</v>
      </c>
      <c r="Q8" s="41" t="b">
        <f>IF($Q$1='Data AEGON'!$O$2,'Data AEGON'!O9,FALSE)</f>
        <v>0</v>
      </c>
      <c r="R8" t="b">
        <f>IF($R$1='Data AEGON'!$P$2,'Data AEGON'!P9,FALSE)</f>
        <v>0</v>
      </c>
      <c r="S8" t="b">
        <f>IF($S$1='Data AEGON'!$Q$2,'Data AEGON'!Q9,FALSE)</f>
        <v>0</v>
      </c>
      <c r="T8" t="b">
        <f>IF($T$1='Data AEGON'!$R$2,'Data AEGON'!R9,FALSE)</f>
        <v>0</v>
      </c>
      <c r="V8" t="b">
        <f>IF($V$1='Data AEGON'!$T$2,'Data AEGON'!T9,FALSE)</f>
        <v>0</v>
      </c>
      <c r="W8" t="b">
        <f>IF($W$1='Data AEGON'!$U$2,'Data AEGON'!U9,FALSE)</f>
        <v>0</v>
      </c>
      <c r="X8" t="b">
        <f>IF($X$1='Data AEGON'!$V$2,'Data AEGON'!V9,FALSE)</f>
        <v>0</v>
      </c>
      <c r="Y8" t="b">
        <f>IF($Y$1='Data AEGON'!$W$2,'Data AEGON'!W9,FALSE)</f>
        <v>0</v>
      </c>
      <c r="Z8" t="b">
        <f>IF($Z$1='Data AEGON'!$X$2,'Data AEGON'!X9,FALSE)</f>
        <v>0</v>
      </c>
    </row>
    <row r="9" spans="1:30" x14ac:dyDescent="0.2">
      <c r="A9" s="56">
        <f t="shared" si="0"/>
        <v>43101</v>
      </c>
      <c r="B9" s="53" t="e">
        <f t="shared" si="1"/>
        <v>#N/A</v>
      </c>
      <c r="C9" t="b">
        <f>IF($C$1='Data AEGON'!$A$2,'Data AEGON'!A10,FALSE)</f>
        <v>0</v>
      </c>
      <c r="D9" t="b">
        <f>IF($D$1='Data AEGON'!$B$2,'Data AEGON'!B10,FALSE)</f>
        <v>0</v>
      </c>
      <c r="E9" t="b">
        <f>IF($E$1='Data AEGON'!$C$2,'Data AEGON'!C10,FALSE)</f>
        <v>0</v>
      </c>
      <c r="F9" t="b">
        <f>IF($F$1='Data AEGON'!$D$2,'Data AEGON'!D10,FALSE)</f>
        <v>0</v>
      </c>
      <c r="G9" t="b">
        <f>IF($G$1='Data AEGON'!$E$2,'Data AEGON'!E10,FALSE)</f>
        <v>0</v>
      </c>
      <c r="H9" t="b">
        <f>IF($H$1='Data AEGON'!$F$2,'Data AEGON'!F10,FALSE)</f>
        <v>0</v>
      </c>
      <c r="I9" t="b">
        <f>IF($I$1='Data AEGON'!$G$2,'Data AEGON'!G10,FALSE)</f>
        <v>0</v>
      </c>
      <c r="J9" t="b">
        <f>IF($J$1='Data AEGON'!$H$2,'Data AEGON'!H10,FALSE)</f>
        <v>0</v>
      </c>
      <c r="K9" t="b">
        <f>IF($K$1='Data AEGON'!$I$2,'Data AEGON'!I10,FALSE)</f>
        <v>0</v>
      </c>
      <c r="L9" t="b">
        <f>IF($L$1='Data AEGON'!$J$2,'Data AEGON'!J10,FALSE)</f>
        <v>0</v>
      </c>
      <c r="M9" t="b">
        <f>IF($M$1='Data AEGON'!$K$2,'Data AEGON'!K10,FALSE)</f>
        <v>0</v>
      </c>
      <c r="O9" t="b">
        <f>IF($O$1='Data AEGON'!$M$2,'Data AEGON'!M10,FALSE)</f>
        <v>0</v>
      </c>
      <c r="P9" t="b">
        <f>IF($P$1='Data AEGON'!$N$2,'Data AEGON'!N10,FALSE)</f>
        <v>0</v>
      </c>
      <c r="Q9" s="41" t="b">
        <f>IF($Q$1='Data AEGON'!$O$2,'Data AEGON'!O10,FALSE)</f>
        <v>0</v>
      </c>
      <c r="R9" t="b">
        <f>IF($R$1='Data AEGON'!$P$2,'Data AEGON'!P10,FALSE)</f>
        <v>0</v>
      </c>
      <c r="S9" t="b">
        <f>IF($S$1='Data AEGON'!$Q$2,'Data AEGON'!Q10,FALSE)</f>
        <v>0</v>
      </c>
      <c r="T9" t="b">
        <f>IF($T$1='Data AEGON'!$R$2,'Data AEGON'!R10,FALSE)</f>
        <v>0</v>
      </c>
      <c r="V9" t="b">
        <f>IF($V$1='Data AEGON'!$T$2,'Data AEGON'!T10,FALSE)</f>
        <v>0</v>
      </c>
      <c r="W9" t="b">
        <f>IF($W$1='Data AEGON'!$U$2,'Data AEGON'!U10,FALSE)</f>
        <v>0</v>
      </c>
      <c r="X9" t="b">
        <f>IF($X$1='Data AEGON'!$V$2,'Data AEGON'!V10,FALSE)</f>
        <v>0</v>
      </c>
      <c r="Y9" t="b">
        <f>IF($Y$1='Data AEGON'!$W$2,'Data AEGON'!W10,FALSE)</f>
        <v>0</v>
      </c>
      <c r="Z9" t="b">
        <f>IF($Z$1='Data AEGON'!$X$2,'Data AEGON'!X10,FALSE)</f>
        <v>0</v>
      </c>
    </row>
    <row r="10" spans="1:30" x14ac:dyDescent="0.2">
      <c r="A10" s="56">
        <f t="shared" si="0"/>
        <v>43101</v>
      </c>
      <c r="B10" s="53" t="e">
        <f t="shared" si="1"/>
        <v>#N/A</v>
      </c>
      <c r="C10" t="b">
        <f>IF($C$1='Data AEGON'!$A$2,'Data AEGON'!A11,FALSE)</f>
        <v>0</v>
      </c>
      <c r="D10" t="b">
        <f>IF($D$1='Data AEGON'!$B$2,'Data AEGON'!B11,FALSE)</f>
        <v>0</v>
      </c>
      <c r="E10" t="b">
        <f>IF($E$1='Data AEGON'!$C$2,'Data AEGON'!C11,FALSE)</f>
        <v>0</v>
      </c>
      <c r="F10" t="b">
        <f>IF($F$1='Data AEGON'!$D$2,'Data AEGON'!D11,FALSE)</f>
        <v>0</v>
      </c>
      <c r="G10" t="b">
        <f>IF($G$1='Data AEGON'!$E$2,'Data AEGON'!E11,FALSE)</f>
        <v>0</v>
      </c>
      <c r="H10" t="b">
        <f>IF($H$1='Data AEGON'!$F$2,'Data AEGON'!F11,FALSE)</f>
        <v>0</v>
      </c>
      <c r="I10" t="b">
        <f>IF($I$1='Data AEGON'!$G$2,'Data AEGON'!G11,FALSE)</f>
        <v>0</v>
      </c>
      <c r="J10" t="b">
        <f>IF($J$1='Data AEGON'!$H$2,'Data AEGON'!H11,FALSE)</f>
        <v>0</v>
      </c>
      <c r="K10" t="b">
        <f>IF($K$1='Data AEGON'!$I$2,'Data AEGON'!I11,FALSE)</f>
        <v>0</v>
      </c>
      <c r="L10" t="b">
        <f>IF($L$1='Data AEGON'!$J$2,'Data AEGON'!J11,FALSE)</f>
        <v>0</v>
      </c>
      <c r="M10" t="b">
        <f>IF($M$1='Data AEGON'!$K$2,'Data AEGON'!K11,FALSE)</f>
        <v>0</v>
      </c>
      <c r="O10" t="b">
        <f>IF($O$1='Data AEGON'!$M$2,'Data AEGON'!M11,FALSE)</f>
        <v>0</v>
      </c>
      <c r="P10" t="b">
        <f>IF($P$1='Data AEGON'!$N$2,'Data AEGON'!N11,FALSE)</f>
        <v>0</v>
      </c>
      <c r="Q10" s="41" t="b">
        <f>IF($Q$1='Data AEGON'!$O$2,'Data AEGON'!O11,FALSE)</f>
        <v>0</v>
      </c>
      <c r="R10" t="b">
        <f>IF($R$1='Data AEGON'!$P$2,'Data AEGON'!P11,FALSE)</f>
        <v>0</v>
      </c>
      <c r="S10" t="b">
        <f>IF($S$1='Data AEGON'!$Q$2,'Data AEGON'!Q11,FALSE)</f>
        <v>0</v>
      </c>
      <c r="T10" t="b">
        <f>IF($T$1='Data AEGON'!$R$2,'Data AEGON'!R11,FALSE)</f>
        <v>0</v>
      </c>
      <c r="V10" t="b">
        <f>IF($V$1='Data AEGON'!$T$2,'Data AEGON'!T11,FALSE)</f>
        <v>0</v>
      </c>
      <c r="W10" t="b">
        <f>IF($W$1='Data AEGON'!$U$2,'Data AEGON'!U11,FALSE)</f>
        <v>0</v>
      </c>
      <c r="X10" t="b">
        <f>IF($X$1='Data AEGON'!$V$2,'Data AEGON'!V11,FALSE)</f>
        <v>0</v>
      </c>
      <c r="Y10" t="b">
        <f>IF($Y$1='Data AEGON'!$W$2,'Data AEGON'!W11,FALSE)</f>
        <v>0</v>
      </c>
      <c r="Z10" t="b">
        <f>IF($Z$1='Data AEGON'!$X$2,'Data AEGON'!X11,FALSE)</f>
        <v>0</v>
      </c>
    </row>
    <row r="11" spans="1:30" x14ac:dyDescent="0.2">
      <c r="A11" s="56">
        <f t="shared" si="0"/>
        <v>43101</v>
      </c>
      <c r="B11" s="53" t="e">
        <f t="shared" si="1"/>
        <v>#N/A</v>
      </c>
      <c r="C11" t="b">
        <f>IF($C$1='Data AEGON'!$A$2,'Data AEGON'!A12,FALSE)</f>
        <v>0</v>
      </c>
      <c r="D11" t="b">
        <f>IF($D$1='Data AEGON'!$B$2,'Data AEGON'!B12,FALSE)</f>
        <v>0</v>
      </c>
      <c r="E11" t="b">
        <f>IF($E$1='Data AEGON'!$C$2,'Data AEGON'!C12,FALSE)</f>
        <v>0</v>
      </c>
      <c r="F11" t="b">
        <f>IF($F$1='Data AEGON'!$D$2,'Data AEGON'!D12,FALSE)</f>
        <v>0</v>
      </c>
      <c r="G11" t="b">
        <f>IF($G$1='Data AEGON'!$E$2,'Data AEGON'!E12,FALSE)</f>
        <v>0</v>
      </c>
      <c r="H11" t="b">
        <f>IF($H$1='Data AEGON'!$F$2,'Data AEGON'!F12,FALSE)</f>
        <v>0</v>
      </c>
      <c r="I11" t="b">
        <f>IF($I$1='Data AEGON'!$G$2,'Data AEGON'!G12,FALSE)</f>
        <v>0</v>
      </c>
      <c r="J11" t="b">
        <f>IF($J$1='Data AEGON'!$H$2,'Data AEGON'!H12,FALSE)</f>
        <v>0</v>
      </c>
      <c r="K11" t="b">
        <f>IF($K$1='Data AEGON'!$I$2,'Data AEGON'!I12,FALSE)</f>
        <v>0</v>
      </c>
      <c r="L11" t="b">
        <f>IF($L$1='Data AEGON'!$J$2,'Data AEGON'!J12,FALSE)</f>
        <v>0</v>
      </c>
      <c r="M11" t="b">
        <f>IF($M$1='Data AEGON'!$K$2,'Data AEGON'!K12,FALSE)</f>
        <v>0</v>
      </c>
      <c r="O11" t="b">
        <f>IF($O$1='Data AEGON'!$M$2,'Data AEGON'!M12,FALSE)</f>
        <v>0</v>
      </c>
      <c r="P11" t="b">
        <f>IF($P$1='Data AEGON'!$N$2,'Data AEGON'!N12,FALSE)</f>
        <v>0</v>
      </c>
      <c r="Q11" s="41" t="b">
        <f>IF($Q$1='Data AEGON'!$O$2,'Data AEGON'!O12,FALSE)</f>
        <v>0</v>
      </c>
      <c r="R11" t="b">
        <f>IF($R$1='Data AEGON'!$P$2,'Data AEGON'!P12,FALSE)</f>
        <v>0</v>
      </c>
      <c r="S11" t="b">
        <f>IF($S$1='Data AEGON'!$Q$2,'Data AEGON'!Q12,FALSE)</f>
        <v>0</v>
      </c>
      <c r="T11" t="b">
        <f>IF($T$1='Data AEGON'!$R$2,'Data AEGON'!R12,FALSE)</f>
        <v>0</v>
      </c>
      <c r="V11" t="b">
        <f>IF($V$1='Data AEGON'!$T$2,'Data AEGON'!T12,FALSE)</f>
        <v>0</v>
      </c>
      <c r="W11" t="b">
        <f>IF($W$1='Data AEGON'!$U$2,'Data AEGON'!U12,FALSE)</f>
        <v>0</v>
      </c>
      <c r="X11" t="b">
        <f>IF($X$1='Data AEGON'!$V$2,'Data AEGON'!V12,FALSE)</f>
        <v>0</v>
      </c>
      <c r="Y11" t="b">
        <f>IF($Y$1='Data AEGON'!$W$2,'Data AEGON'!W12,FALSE)</f>
        <v>0</v>
      </c>
      <c r="Z11" t="b">
        <f>IF($Z$1='Data AEGON'!$X$2,'Data AEGON'!X12,FALSE)</f>
        <v>0</v>
      </c>
    </row>
    <row r="12" spans="1:30" x14ac:dyDescent="0.2">
      <c r="A12" s="56">
        <f t="shared" si="0"/>
        <v>43101</v>
      </c>
      <c r="B12" s="53" t="e">
        <f t="shared" si="1"/>
        <v>#N/A</v>
      </c>
      <c r="C12" t="b">
        <f>IF($C$1='Data AEGON'!$A$2,'Data AEGON'!A13,FALSE)</f>
        <v>0</v>
      </c>
      <c r="D12" t="b">
        <f>IF($D$1='Data AEGON'!$B$2,'Data AEGON'!B13,FALSE)</f>
        <v>0</v>
      </c>
      <c r="E12" t="b">
        <f>IF($E$1='Data AEGON'!$C$2,'Data AEGON'!C13,FALSE)</f>
        <v>0</v>
      </c>
      <c r="F12" t="b">
        <f>IF($F$1='Data AEGON'!$D$2,'Data AEGON'!D13,FALSE)</f>
        <v>0</v>
      </c>
      <c r="G12" t="b">
        <f>IF($G$1='Data AEGON'!$E$2,'Data AEGON'!E13,FALSE)</f>
        <v>0</v>
      </c>
      <c r="H12" t="b">
        <f>IF($H$1='Data AEGON'!$F$2,'Data AEGON'!F13,FALSE)</f>
        <v>0</v>
      </c>
      <c r="I12" t="b">
        <f>IF($I$1='Data AEGON'!$G$2,'Data AEGON'!G13,FALSE)</f>
        <v>0</v>
      </c>
      <c r="J12" t="b">
        <f>IF($J$1='Data AEGON'!$H$2,'Data AEGON'!H13,FALSE)</f>
        <v>0</v>
      </c>
      <c r="K12" t="b">
        <f>IF($K$1='Data AEGON'!$I$2,'Data AEGON'!I13,FALSE)</f>
        <v>0</v>
      </c>
      <c r="L12" t="b">
        <f>IF($L$1='Data AEGON'!$J$2,'Data AEGON'!J13,FALSE)</f>
        <v>0</v>
      </c>
      <c r="M12" t="b">
        <f>IF($M$1='Data AEGON'!$K$2,'Data AEGON'!K13,FALSE)</f>
        <v>0</v>
      </c>
      <c r="O12" t="b">
        <f>IF($O$1='Data AEGON'!$M$2,'Data AEGON'!M13,FALSE)</f>
        <v>0</v>
      </c>
      <c r="P12" t="b">
        <f>IF($P$1='Data AEGON'!$N$2,'Data AEGON'!N13,FALSE)</f>
        <v>0</v>
      </c>
      <c r="Q12" s="41" t="b">
        <f>IF($Q$1='Data AEGON'!$O$2,'Data AEGON'!O13,FALSE)</f>
        <v>0</v>
      </c>
      <c r="R12" t="b">
        <f>IF($R$1='Data AEGON'!$P$2,'Data AEGON'!P13,FALSE)</f>
        <v>0</v>
      </c>
      <c r="S12" t="b">
        <f>IF($S$1='Data AEGON'!$Q$2,'Data AEGON'!Q13,FALSE)</f>
        <v>0</v>
      </c>
      <c r="T12" t="b">
        <f>IF($T$1='Data AEGON'!$R$2,'Data AEGON'!R13,FALSE)</f>
        <v>0</v>
      </c>
      <c r="V12" t="b">
        <f>IF($V$1='Data AEGON'!$T$2,'Data AEGON'!T13,FALSE)</f>
        <v>0</v>
      </c>
      <c r="W12" t="b">
        <f>IF($W$1='Data AEGON'!$U$2,'Data AEGON'!U13,FALSE)</f>
        <v>0</v>
      </c>
      <c r="X12" t="b">
        <f>IF($X$1='Data AEGON'!$V$2,'Data AEGON'!V13,FALSE)</f>
        <v>0</v>
      </c>
      <c r="Y12" t="b">
        <f>IF($Y$1='Data AEGON'!$W$2,'Data AEGON'!W13,FALSE)</f>
        <v>0</v>
      </c>
      <c r="Z12" t="b">
        <f>IF($Z$1='Data AEGON'!$X$2,'Data AEGON'!X13,FALSE)</f>
        <v>0</v>
      </c>
    </row>
    <row r="13" spans="1:30" x14ac:dyDescent="0.2">
      <c r="A13" s="56">
        <f t="shared" si="0"/>
        <v>43101</v>
      </c>
      <c r="B13" s="53" t="e">
        <f t="shared" si="1"/>
        <v>#N/A</v>
      </c>
      <c r="C13" t="b">
        <f>IF($C$1='Data AEGON'!$A$2,'Data AEGON'!A14,FALSE)</f>
        <v>0</v>
      </c>
      <c r="D13" t="b">
        <f>IF($D$1='Data AEGON'!$B$2,'Data AEGON'!B14,FALSE)</f>
        <v>0</v>
      </c>
      <c r="E13" t="b">
        <f>IF($E$1='Data AEGON'!$C$2,'Data AEGON'!C14,FALSE)</f>
        <v>0</v>
      </c>
      <c r="F13" t="b">
        <f>IF($F$1='Data AEGON'!$D$2,'Data AEGON'!D14,FALSE)</f>
        <v>0</v>
      </c>
      <c r="G13" t="b">
        <f>IF($G$1='Data AEGON'!$E$2,'Data AEGON'!E14,FALSE)</f>
        <v>0</v>
      </c>
      <c r="H13" t="b">
        <f>IF($H$1='Data AEGON'!$F$2,'Data AEGON'!F14,FALSE)</f>
        <v>0</v>
      </c>
      <c r="I13" t="b">
        <f>IF($I$1='Data AEGON'!$G$2,'Data AEGON'!G14,FALSE)</f>
        <v>0</v>
      </c>
      <c r="J13" t="b">
        <f>IF($J$1='Data AEGON'!$H$2,'Data AEGON'!H14,FALSE)</f>
        <v>0</v>
      </c>
      <c r="K13" t="b">
        <f>IF($K$1='Data AEGON'!$I$2,'Data AEGON'!I14,FALSE)</f>
        <v>0</v>
      </c>
      <c r="L13" t="b">
        <f>IF($L$1='Data AEGON'!$J$2,'Data AEGON'!J14,FALSE)</f>
        <v>0</v>
      </c>
      <c r="M13" t="b">
        <f>IF($M$1='Data AEGON'!$K$2,'Data AEGON'!K14,FALSE)</f>
        <v>0</v>
      </c>
      <c r="O13" t="b">
        <f>IF($O$1='Data AEGON'!$M$2,'Data AEGON'!M14,FALSE)</f>
        <v>0</v>
      </c>
      <c r="P13" t="b">
        <f>IF($P$1='Data AEGON'!$N$2,'Data AEGON'!N14,FALSE)</f>
        <v>0</v>
      </c>
      <c r="Q13" s="41" t="b">
        <f>IF($Q$1='Data AEGON'!$O$2,'Data AEGON'!O14,FALSE)</f>
        <v>0</v>
      </c>
      <c r="R13" t="b">
        <f>IF($R$1='Data AEGON'!$P$2,'Data AEGON'!P14,FALSE)</f>
        <v>0</v>
      </c>
      <c r="S13" t="b">
        <f>IF($S$1='Data AEGON'!$Q$2,'Data AEGON'!Q14,FALSE)</f>
        <v>0</v>
      </c>
      <c r="T13" t="b">
        <f>IF($T$1='Data AEGON'!$R$2,'Data AEGON'!R14,FALSE)</f>
        <v>0</v>
      </c>
      <c r="V13" t="b">
        <f>IF($V$1='Data AEGON'!$T$2,'Data AEGON'!T14,FALSE)</f>
        <v>0</v>
      </c>
      <c r="W13" t="b">
        <f>IF($W$1='Data AEGON'!$U$2,'Data AEGON'!U14,FALSE)</f>
        <v>0</v>
      </c>
      <c r="X13" t="b">
        <f>IF($X$1='Data AEGON'!$V$2,'Data AEGON'!V14,FALSE)</f>
        <v>0</v>
      </c>
      <c r="Y13" t="b">
        <f>IF($Y$1='Data AEGON'!$W$2,'Data AEGON'!W14,FALSE)</f>
        <v>0</v>
      </c>
      <c r="Z13" t="b">
        <f>IF($Z$1='Data AEGON'!$X$2,'Data AEGON'!X14,FALSE)</f>
        <v>0</v>
      </c>
    </row>
    <row r="14" spans="1:30" x14ac:dyDescent="0.2">
      <c r="A14" s="56">
        <f t="shared" si="0"/>
        <v>43101</v>
      </c>
      <c r="B14" s="53" t="e">
        <f t="shared" si="1"/>
        <v>#N/A</v>
      </c>
      <c r="C14" t="b">
        <f>IF($C$1='Data AEGON'!$A$2,'Data AEGON'!A15,FALSE)</f>
        <v>0</v>
      </c>
      <c r="D14" t="b">
        <f>IF($D$1='Data AEGON'!$B$2,'Data AEGON'!B15,FALSE)</f>
        <v>0</v>
      </c>
      <c r="E14" t="b">
        <f>IF($E$1='Data AEGON'!$C$2,'Data AEGON'!C15,FALSE)</f>
        <v>0</v>
      </c>
      <c r="F14" t="b">
        <f>IF($F$1='Data AEGON'!$D$2,'Data AEGON'!D15,FALSE)</f>
        <v>0</v>
      </c>
      <c r="G14" t="b">
        <f>IF($G$1='Data AEGON'!$E$2,'Data AEGON'!E15,FALSE)</f>
        <v>0</v>
      </c>
      <c r="H14" t="b">
        <f>IF($H$1='Data AEGON'!$F$2,'Data AEGON'!F15,FALSE)</f>
        <v>0</v>
      </c>
      <c r="I14" t="b">
        <f>IF($I$1='Data AEGON'!$G$2,'Data AEGON'!G15,FALSE)</f>
        <v>0</v>
      </c>
      <c r="J14" t="b">
        <f>IF($J$1='Data AEGON'!$H$2,'Data AEGON'!H15,FALSE)</f>
        <v>0</v>
      </c>
      <c r="K14" t="b">
        <f>IF($K$1='Data AEGON'!$I$2,'Data AEGON'!I15,FALSE)</f>
        <v>0</v>
      </c>
      <c r="L14" t="b">
        <f>IF($L$1='Data AEGON'!$J$2,'Data AEGON'!J15,FALSE)</f>
        <v>0</v>
      </c>
      <c r="M14" t="b">
        <f>IF($M$1='Data AEGON'!$K$2,'Data AEGON'!K15,FALSE)</f>
        <v>0</v>
      </c>
      <c r="O14" t="b">
        <f>IF($O$1='Data AEGON'!$M$2,'Data AEGON'!M15,FALSE)</f>
        <v>0</v>
      </c>
      <c r="P14" t="b">
        <f>IF($P$1='Data AEGON'!$N$2,'Data AEGON'!N15,FALSE)</f>
        <v>0</v>
      </c>
      <c r="Q14" s="41" t="b">
        <f>IF($Q$1='Data AEGON'!$O$2,'Data AEGON'!O15,FALSE)</f>
        <v>0</v>
      </c>
      <c r="R14" t="b">
        <f>IF($R$1='Data AEGON'!$P$2,'Data AEGON'!P15,FALSE)</f>
        <v>0</v>
      </c>
      <c r="S14" t="b">
        <f>IF($S$1='Data AEGON'!$Q$2,'Data AEGON'!Q15,FALSE)</f>
        <v>0</v>
      </c>
      <c r="T14" t="b">
        <f>IF($T$1='Data AEGON'!$R$2,'Data AEGON'!R15,FALSE)</f>
        <v>0</v>
      </c>
      <c r="V14" t="b">
        <f>IF($V$1='Data AEGON'!$T$2,'Data AEGON'!T15,FALSE)</f>
        <v>0</v>
      </c>
      <c r="W14" t="b">
        <f>IF($W$1='Data AEGON'!$U$2,'Data AEGON'!U15,FALSE)</f>
        <v>0</v>
      </c>
      <c r="X14" t="b">
        <f>IF($X$1='Data AEGON'!$V$2,'Data AEGON'!V15,FALSE)</f>
        <v>0</v>
      </c>
      <c r="Y14" t="b">
        <f>IF($Y$1='Data AEGON'!$W$2,'Data AEGON'!W15,FALSE)</f>
        <v>0</v>
      </c>
      <c r="Z14" t="b">
        <f>IF($Z$1='Data AEGON'!$X$2,'Data AEGON'!X15,FALSE)</f>
        <v>0</v>
      </c>
    </row>
    <row r="15" spans="1:30" x14ac:dyDescent="0.2">
      <c r="A15" s="56">
        <f t="shared" si="0"/>
        <v>43101</v>
      </c>
      <c r="B15" s="53" t="e">
        <f t="shared" si="1"/>
        <v>#N/A</v>
      </c>
      <c r="C15" t="b">
        <f>IF($C$1='Data AEGON'!$A$2,'Data AEGON'!A16,FALSE)</f>
        <v>0</v>
      </c>
      <c r="D15" t="b">
        <f>IF($D$1='Data AEGON'!$B$2,'Data AEGON'!B16,FALSE)</f>
        <v>0</v>
      </c>
      <c r="E15" t="b">
        <f>IF($E$1='Data AEGON'!$C$2,'Data AEGON'!C16,FALSE)</f>
        <v>0</v>
      </c>
      <c r="F15" t="b">
        <f>IF($F$1='Data AEGON'!$D$2,'Data AEGON'!D16,FALSE)</f>
        <v>0</v>
      </c>
      <c r="G15" t="b">
        <f>IF($G$1='Data AEGON'!$E$2,'Data AEGON'!E16,FALSE)</f>
        <v>0</v>
      </c>
      <c r="H15" t="b">
        <f>IF($H$1='Data AEGON'!$F$2,'Data AEGON'!F16,FALSE)</f>
        <v>0</v>
      </c>
      <c r="I15" t="b">
        <f>IF($I$1='Data AEGON'!$G$2,'Data AEGON'!G16,FALSE)</f>
        <v>0</v>
      </c>
      <c r="J15" t="b">
        <f>IF($J$1='Data AEGON'!$H$2,'Data AEGON'!H16,FALSE)</f>
        <v>0</v>
      </c>
      <c r="K15" t="b">
        <f>IF($K$1='Data AEGON'!$I$2,'Data AEGON'!I16,FALSE)</f>
        <v>0</v>
      </c>
      <c r="L15" t="b">
        <f>IF($L$1='Data AEGON'!$J$2,'Data AEGON'!J16,FALSE)</f>
        <v>0</v>
      </c>
      <c r="M15" t="b">
        <f>IF($M$1='Data AEGON'!$K$2,'Data AEGON'!K16,FALSE)</f>
        <v>0</v>
      </c>
      <c r="O15" t="b">
        <f>IF($O$1='Data AEGON'!$M$2,'Data AEGON'!M16,FALSE)</f>
        <v>0</v>
      </c>
      <c r="P15" t="b">
        <f>IF($P$1='Data AEGON'!$N$2,'Data AEGON'!N16,FALSE)</f>
        <v>0</v>
      </c>
      <c r="Q15" s="41" t="b">
        <f>IF($Q$1='Data AEGON'!$O$2,'Data AEGON'!O16,FALSE)</f>
        <v>0</v>
      </c>
      <c r="R15" t="b">
        <f>IF($R$1='Data AEGON'!$P$2,'Data AEGON'!P16,FALSE)</f>
        <v>0</v>
      </c>
      <c r="S15" t="b">
        <f>IF($S$1='Data AEGON'!$Q$2,'Data AEGON'!Q16,FALSE)</f>
        <v>0</v>
      </c>
      <c r="T15" t="b">
        <f>IF($T$1='Data AEGON'!$R$2,'Data AEGON'!R16,FALSE)</f>
        <v>0</v>
      </c>
      <c r="V15" t="b">
        <f>IF($V$1='Data AEGON'!$T$2,'Data AEGON'!T16,FALSE)</f>
        <v>0</v>
      </c>
      <c r="W15" t="b">
        <f>IF($W$1='Data AEGON'!$U$2,'Data AEGON'!U16,FALSE)</f>
        <v>0</v>
      </c>
      <c r="X15" t="b">
        <f>IF($X$1='Data AEGON'!$V$2,'Data AEGON'!V16,FALSE)</f>
        <v>0</v>
      </c>
      <c r="Y15" t="b">
        <f>IF($Y$1='Data AEGON'!$W$2,'Data AEGON'!W16,FALSE)</f>
        <v>0</v>
      </c>
      <c r="Z15" t="b">
        <f>IF($Z$1='Data AEGON'!$X$2,'Data AEGON'!X16,FALSE)</f>
        <v>0</v>
      </c>
    </row>
    <row r="16" spans="1:30" x14ac:dyDescent="0.2">
      <c r="A16" s="56">
        <f t="shared" si="0"/>
        <v>43101</v>
      </c>
      <c r="B16" s="53" t="e">
        <f t="shared" si="1"/>
        <v>#N/A</v>
      </c>
      <c r="C16" t="b">
        <f>IF($C$1='Data AEGON'!$A$2,'Data AEGON'!A17,FALSE)</f>
        <v>0</v>
      </c>
      <c r="D16" t="b">
        <f>IF($D$1='Data AEGON'!$B$2,'Data AEGON'!B17,FALSE)</f>
        <v>0</v>
      </c>
      <c r="E16" t="b">
        <f>IF($E$1='Data AEGON'!$C$2,'Data AEGON'!C17,FALSE)</f>
        <v>0</v>
      </c>
      <c r="F16" t="b">
        <f>IF($F$1='Data AEGON'!$D$2,'Data AEGON'!D17,FALSE)</f>
        <v>0</v>
      </c>
      <c r="G16" t="b">
        <f>IF($G$1='Data AEGON'!$E$2,'Data AEGON'!E17,FALSE)</f>
        <v>0</v>
      </c>
      <c r="H16" t="b">
        <f>IF($H$1='Data AEGON'!$F$2,'Data AEGON'!F17,FALSE)</f>
        <v>0</v>
      </c>
      <c r="I16" t="b">
        <f>IF($I$1='Data AEGON'!$G$2,'Data AEGON'!G17,FALSE)</f>
        <v>0</v>
      </c>
      <c r="J16" t="b">
        <f>IF($J$1='Data AEGON'!$H$2,'Data AEGON'!H17,FALSE)</f>
        <v>0</v>
      </c>
      <c r="K16" t="b">
        <f>IF($K$1='Data AEGON'!$I$2,'Data AEGON'!I17,FALSE)</f>
        <v>0</v>
      </c>
      <c r="L16" t="b">
        <f>IF($L$1='Data AEGON'!$J$2,'Data AEGON'!J17,FALSE)</f>
        <v>0</v>
      </c>
      <c r="M16" t="b">
        <f>IF($M$1='Data AEGON'!$K$2,'Data AEGON'!K17,FALSE)</f>
        <v>0</v>
      </c>
      <c r="O16" t="b">
        <f>IF($O$1='Data AEGON'!$M$2,'Data AEGON'!M17,FALSE)</f>
        <v>0</v>
      </c>
      <c r="P16" t="b">
        <f>IF($P$1='Data AEGON'!$N$2,'Data AEGON'!N17,FALSE)</f>
        <v>0</v>
      </c>
      <c r="Q16" s="41" t="b">
        <f>IF($Q$1='Data AEGON'!$O$2,'Data AEGON'!O17,FALSE)</f>
        <v>0</v>
      </c>
      <c r="R16" t="b">
        <f>IF($R$1='Data AEGON'!$P$2,'Data AEGON'!P17,FALSE)</f>
        <v>0</v>
      </c>
      <c r="S16" t="b">
        <f>IF($S$1='Data AEGON'!$Q$2,'Data AEGON'!Q17,FALSE)</f>
        <v>0</v>
      </c>
      <c r="T16" t="b">
        <f>IF($T$1='Data AEGON'!$R$2,'Data AEGON'!R17,FALSE)</f>
        <v>0</v>
      </c>
      <c r="V16" t="b">
        <f>IF($V$1='Data AEGON'!$T$2,'Data AEGON'!T17,FALSE)</f>
        <v>0</v>
      </c>
      <c r="W16" t="b">
        <f>IF($W$1='Data AEGON'!$U$2,'Data AEGON'!U17,FALSE)</f>
        <v>0</v>
      </c>
      <c r="X16" t="b">
        <f>IF($X$1='Data AEGON'!$V$2,'Data AEGON'!V17,FALSE)</f>
        <v>0</v>
      </c>
      <c r="Y16" t="b">
        <f>IF($Y$1='Data AEGON'!$W$2,'Data AEGON'!W17,FALSE)</f>
        <v>0</v>
      </c>
      <c r="Z16" t="b">
        <f>IF($Z$1='Data AEGON'!$X$2,'Data AEGON'!X17,FALSE)</f>
        <v>0</v>
      </c>
    </row>
    <row r="17" spans="1:26" x14ac:dyDescent="0.2">
      <c r="A17" s="56">
        <f t="shared" si="0"/>
        <v>43101</v>
      </c>
      <c r="B17" s="53" t="e">
        <f t="shared" si="1"/>
        <v>#N/A</v>
      </c>
      <c r="C17" t="b">
        <f>IF($C$1='Data AEGON'!$A$2,'Data AEGON'!A18,FALSE)</f>
        <v>0</v>
      </c>
      <c r="D17" t="b">
        <f>IF($D$1='Data AEGON'!$B$2,'Data AEGON'!B18,FALSE)</f>
        <v>0</v>
      </c>
      <c r="E17" t="b">
        <f>IF($E$1='Data AEGON'!$C$2,'Data AEGON'!C18,FALSE)</f>
        <v>0</v>
      </c>
      <c r="F17" t="b">
        <f>IF($F$1='Data AEGON'!$D$2,'Data AEGON'!D18,FALSE)</f>
        <v>0</v>
      </c>
      <c r="G17" t="b">
        <f>IF($G$1='Data AEGON'!$E$2,'Data AEGON'!E18,FALSE)</f>
        <v>0</v>
      </c>
      <c r="H17" t="b">
        <f>IF($H$1='Data AEGON'!$F$2,'Data AEGON'!F18,FALSE)</f>
        <v>0</v>
      </c>
      <c r="I17" t="b">
        <f>IF($I$1='Data AEGON'!$G$2,'Data AEGON'!G18,FALSE)</f>
        <v>0</v>
      </c>
      <c r="J17" t="b">
        <f>IF($J$1='Data AEGON'!$H$2,'Data AEGON'!H18,FALSE)</f>
        <v>0</v>
      </c>
      <c r="K17" t="b">
        <f>IF($K$1='Data AEGON'!$I$2,'Data AEGON'!I18,FALSE)</f>
        <v>0</v>
      </c>
      <c r="L17" t="b">
        <f>IF($L$1='Data AEGON'!$J$2,'Data AEGON'!J18,FALSE)</f>
        <v>0</v>
      </c>
      <c r="M17" t="b">
        <f>IF($M$1='Data AEGON'!$K$2,'Data AEGON'!K18,FALSE)</f>
        <v>0</v>
      </c>
      <c r="O17" t="b">
        <f>IF($O$1='Data AEGON'!$M$2,'Data AEGON'!M18,FALSE)</f>
        <v>0</v>
      </c>
      <c r="P17" t="b">
        <f>IF($P$1='Data AEGON'!$N$2,'Data AEGON'!N18,FALSE)</f>
        <v>0</v>
      </c>
      <c r="Q17" s="41" t="b">
        <f>IF($Q$1='Data AEGON'!$O$2,'Data AEGON'!O18,FALSE)</f>
        <v>0</v>
      </c>
      <c r="R17" t="b">
        <f>IF($R$1='Data AEGON'!$P$2,'Data AEGON'!P18,FALSE)</f>
        <v>0</v>
      </c>
      <c r="S17" t="b">
        <f>IF($S$1='Data AEGON'!$Q$2,'Data AEGON'!Q18,FALSE)</f>
        <v>0</v>
      </c>
      <c r="T17" t="b">
        <f>IF($T$1='Data AEGON'!$R$2,'Data AEGON'!R18,FALSE)</f>
        <v>0</v>
      </c>
      <c r="V17" t="b">
        <f>IF($V$1='Data AEGON'!$T$2,'Data AEGON'!T18,FALSE)</f>
        <v>0</v>
      </c>
      <c r="W17" t="b">
        <f>IF($W$1='Data AEGON'!$U$2,'Data AEGON'!U18,FALSE)</f>
        <v>0</v>
      </c>
      <c r="X17" t="b">
        <f>IF($X$1='Data AEGON'!$V$2,'Data AEGON'!V18,FALSE)</f>
        <v>0</v>
      </c>
      <c r="Y17" t="b">
        <f>IF($Y$1='Data AEGON'!$W$2,'Data AEGON'!W18,FALSE)</f>
        <v>0</v>
      </c>
      <c r="Z17" t="b">
        <f>IF($Z$1='Data AEGON'!$X$2,'Data AEGON'!X18,FALSE)</f>
        <v>0</v>
      </c>
    </row>
    <row r="18" spans="1:26" x14ac:dyDescent="0.2">
      <c r="A18" s="56">
        <f t="shared" si="0"/>
        <v>43101</v>
      </c>
      <c r="B18" s="53" t="e">
        <f t="shared" si="1"/>
        <v>#N/A</v>
      </c>
      <c r="C18" t="b">
        <f>IF($C$1='Data AEGON'!$A$2,'Data AEGON'!A19,FALSE)</f>
        <v>0</v>
      </c>
      <c r="D18" t="b">
        <f>IF($D$1='Data AEGON'!$B$2,'Data AEGON'!B19,FALSE)</f>
        <v>0</v>
      </c>
      <c r="E18" t="b">
        <f>IF($E$1='Data AEGON'!$C$2,'Data AEGON'!C19,FALSE)</f>
        <v>0</v>
      </c>
      <c r="F18" t="b">
        <f>IF($F$1='Data AEGON'!$D$2,'Data AEGON'!D19,FALSE)</f>
        <v>0</v>
      </c>
      <c r="G18" t="b">
        <f>IF($G$1='Data AEGON'!$E$2,'Data AEGON'!E19,FALSE)</f>
        <v>0</v>
      </c>
      <c r="H18" t="b">
        <f>IF($H$1='Data AEGON'!$F$2,'Data AEGON'!F19,FALSE)</f>
        <v>0</v>
      </c>
      <c r="I18" t="b">
        <f>IF($I$1='Data AEGON'!$G$2,'Data AEGON'!G19,FALSE)</f>
        <v>0</v>
      </c>
      <c r="J18" t="b">
        <f>IF($J$1='Data AEGON'!$H$2,'Data AEGON'!H19,FALSE)</f>
        <v>0</v>
      </c>
      <c r="K18" t="b">
        <f>IF($K$1='Data AEGON'!$I$2,'Data AEGON'!I19,FALSE)</f>
        <v>0</v>
      </c>
      <c r="L18" t="b">
        <f>IF($L$1='Data AEGON'!$J$2,'Data AEGON'!J19,FALSE)</f>
        <v>0</v>
      </c>
      <c r="M18" t="b">
        <f>IF($M$1='Data AEGON'!$K$2,'Data AEGON'!K19,FALSE)</f>
        <v>0</v>
      </c>
      <c r="O18" t="b">
        <f>IF($O$1='Data AEGON'!$M$2,'Data AEGON'!M19,FALSE)</f>
        <v>0</v>
      </c>
      <c r="P18" t="b">
        <f>IF($P$1='Data AEGON'!$N$2,'Data AEGON'!N19,FALSE)</f>
        <v>0</v>
      </c>
      <c r="Q18" s="41" t="b">
        <f>IF($Q$1='Data AEGON'!$O$2,'Data AEGON'!O19,FALSE)</f>
        <v>0</v>
      </c>
      <c r="R18" t="b">
        <f>IF($R$1='Data AEGON'!$P$2,'Data AEGON'!P19,FALSE)</f>
        <v>0</v>
      </c>
      <c r="S18" t="b">
        <f>IF($S$1='Data AEGON'!$Q$2,'Data AEGON'!Q19,FALSE)</f>
        <v>0</v>
      </c>
      <c r="T18" t="b">
        <f>IF($T$1='Data AEGON'!$R$2,'Data AEGON'!R19,FALSE)</f>
        <v>0</v>
      </c>
      <c r="V18" t="b">
        <f>IF($V$1='Data AEGON'!$T$2,'Data AEGON'!T19,FALSE)</f>
        <v>0</v>
      </c>
      <c r="W18" t="b">
        <f>IF($W$1='Data AEGON'!$U$2,'Data AEGON'!U19,FALSE)</f>
        <v>0</v>
      </c>
      <c r="X18" t="b">
        <f>IF($X$1='Data AEGON'!$V$2,'Data AEGON'!V19,FALSE)</f>
        <v>0</v>
      </c>
      <c r="Y18" t="b">
        <f>IF($Y$1='Data AEGON'!$W$2,'Data AEGON'!W19,FALSE)</f>
        <v>0</v>
      </c>
      <c r="Z18" t="b">
        <f>IF($Z$1='Data AEGON'!$X$2,'Data AEGON'!X19,FALSE)</f>
        <v>0</v>
      </c>
    </row>
    <row r="19" spans="1:26" x14ac:dyDescent="0.2">
      <c r="A19" s="56">
        <f t="shared" si="0"/>
        <v>43101</v>
      </c>
      <c r="B19" s="53" t="e">
        <f t="shared" si="1"/>
        <v>#N/A</v>
      </c>
      <c r="C19" t="b">
        <f>IF($C$1='Data AEGON'!$A$2,'Data AEGON'!A20,FALSE)</f>
        <v>0</v>
      </c>
      <c r="D19" t="b">
        <f>IF($D$1='Data AEGON'!$B$2,'Data AEGON'!B20,FALSE)</f>
        <v>0</v>
      </c>
      <c r="E19" t="b">
        <f>IF($E$1='Data AEGON'!$C$2,'Data AEGON'!C20,FALSE)</f>
        <v>0</v>
      </c>
      <c r="F19" t="b">
        <f>IF($F$1='Data AEGON'!$D$2,'Data AEGON'!D20,FALSE)</f>
        <v>0</v>
      </c>
      <c r="G19" t="b">
        <f>IF($G$1='Data AEGON'!$E$2,'Data AEGON'!E20,FALSE)</f>
        <v>0</v>
      </c>
      <c r="H19" t="b">
        <f>IF($H$1='Data AEGON'!$F$2,'Data AEGON'!F20,FALSE)</f>
        <v>0</v>
      </c>
      <c r="I19" t="b">
        <f>IF($I$1='Data AEGON'!$G$2,'Data AEGON'!G20,FALSE)</f>
        <v>0</v>
      </c>
      <c r="J19" t="b">
        <f>IF($J$1='Data AEGON'!$H$2,'Data AEGON'!H20,FALSE)</f>
        <v>0</v>
      </c>
      <c r="K19" t="b">
        <f>IF($K$1='Data AEGON'!$I$2,'Data AEGON'!I20,FALSE)</f>
        <v>0</v>
      </c>
      <c r="L19" t="b">
        <f>IF($L$1='Data AEGON'!$J$2,'Data AEGON'!J20,FALSE)</f>
        <v>0</v>
      </c>
      <c r="M19" t="b">
        <f>IF($M$1='Data AEGON'!$K$2,'Data AEGON'!K20,FALSE)</f>
        <v>0</v>
      </c>
      <c r="O19" t="b">
        <f>IF($O$1='Data AEGON'!$M$2,'Data AEGON'!M20,FALSE)</f>
        <v>0</v>
      </c>
      <c r="P19" t="b">
        <f>IF($P$1='Data AEGON'!$N$2,'Data AEGON'!N20,FALSE)</f>
        <v>0</v>
      </c>
      <c r="Q19" s="41" t="b">
        <f>IF($Q$1='Data AEGON'!$O$2,'Data AEGON'!O20,FALSE)</f>
        <v>0</v>
      </c>
      <c r="R19" t="b">
        <f>IF($R$1='Data AEGON'!$P$2,'Data AEGON'!P20,FALSE)</f>
        <v>0</v>
      </c>
      <c r="S19" t="b">
        <f>IF($S$1='Data AEGON'!$Q$2,'Data AEGON'!Q20,FALSE)</f>
        <v>0</v>
      </c>
      <c r="T19" t="b">
        <f>IF($T$1='Data AEGON'!$R$2,'Data AEGON'!R20,FALSE)</f>
        <v>0</v>
      </c>
      <c r="V19" t="b">
        <f>IF($V$1='Data AEGON'!$T$2,'Data AEGON'!T20,FALSE)</f>
        <v>0</v>
      </c>
      <c r="W19" t="b">
        <f>IF($W$1='Data AEGON'!$U$2,'Data AEGON'!U20,FALSE)</f>
        <v>0</v>
      </c>
      <c r="X19" t="b">
        <f>IF($X$1='Data AEGON'!$V$2,'Data AEGON'!V20,FALSE)</f>
        <v>0</v>
      </c>
      <c r="Y19" t="b">
        <f>IF($Y$1='Data AEGON'!$W$2,'Data AEGON'!W20,FALSE)</f>
        <v>0</v>
      </c>
      <c r="Z19" t="b">
        <f>IF($Z$1='Data AEGON'!$X$2,'Data AEGON'!X20,FALSE)</f>
        <v>0</v>
      </c>
    </row>
    <row r="20" spans="1:26" x14ac:dyDescent="0.2">
      <c r="A20" s="56">
        <f t="shared" si="0"/>
        <v>43101</v>
      </c>
      <c r="B20" s="53" t="e">
        <f t="shared" si="1"/>
        <v>#N/A</v>
      </c>
      <c r="C20" t="b">
        <f>IF($C$1='Data AEGON'!$A$2,'Data AEGON'!A21,FALSE)</f>
        <v>0</v>
      </c>
      <c r="D20" t="b">
        <f>IF($D$1='Data AEGON'!$B$2,'Data AEGON'!B21,FALSE)</f>
        <v>0</v>
      </c>
      <c r="E20" t="b">
        <f>IF($E$1='Data AEGON'!$C$2,'Data AEGON'!C21,FALSE)</f>
        <v>0</v>
      </c>
      <c r="F20" t="b">
        <f>IF($F$1='Data AEGON'!$D$2,'Data AEGON'!D21,FALSE)</f>
        <v>0</v>
      </c>
      <c r="G20" t="b">
        <f>IF($G$1='Data AEGON'!$E$2,'Data AEGON'!E21,FALSE)</f>
        <v>0</v>
      </c>
      <c r="H20" t="b">
        <f>IF($H$1='Data AEGON'!$F$2,'Data AEGON'!F21,FALSE)</f>
        <v>0</v>
      </c>
      <c r="I20" t="b">
        <f>IF($I$1='Data AEGON'!$G$2,'Data AEGON'!G21,FALSE)</f>
        <v>0</v>
      </c>
      <c r="J20" t="b">
        <f>IF($J$1='Data AEGON'!$H$2,'Data AEGON'!H21,FALSE)</f>
        <v>0</v>
      </c>
      <c r="K20" t="b">
        <f>IF($K$1='Data AEGON'!$I$2,'Data AEGON'!I21,FALSE)</f>
        <v>0</v>
      </c>
      <c r="L20" t="b">
        <f>IF($L$1='Data AEGON'!$J$2,'Data AEGON'!J21,FALSE)</f>
        <v>0</v>
      </c>
      <c r="M20" t="b">
        <f>IF($M$1='Data AEGON'!$K$2,'Data AEGON'!K21,FALSE)</f>
        <v>0</v>
      </c>
      <c r="O20" t="b">
        <f>IF($O$1='Data AEGON'!$M$2,'Data AEGON'!M21,FALSE)</f>
        <v>0</v>
      </c>
      <c r="P20" t="b">
        <f>IF($P$1='Data AEGON'!$N$2,'Data AEGON'!N21,FALSE)</f>
        <v>0</v>
      </c>
      <c r="Q20" s="41" t="b">
        <f>IF($Q$1='Data AEGON'!$O$2,'Data AEGON'!O21,FALSE)</f>
        <v>0</v>
      </c>
      <c r="R20" t="b">
        <f>IF($R$1='Data AEGON'!$P$2,'Data AEGON'!P21,FALSE)</f>
        <v>0</v>
      </c>
      <c r="S20" t="b">
        <f>IF($S$1='Data AEGON'!$Q$2,'Data AEGON'!Q21,FALSE)</f>
        <v>0</v>
      </c>
      <c r="T20" t="b">
        <f>IF($T$1='Data AEGON'!$R$2,'Data AEGON'!R21,FALSE)</f>
        <v>0</v>
      </c>
      <c r="V20" t="b">
        <f>IF($V$1='Data AEGON'!$T$2,'Data AEGON'!T21,FALSE)</f>
        <v>0</v>
      </c>
      <c r="W20" t="b">
        <f>IF($W$1='Data AEGON'!$U$2,'Data AEGON'!U21,FALSE)</f>
        <v>0</v>
      </c>
      <c r="X20" t="b">
        <f>IF($X$1='Data AEGON'!$V$2,'Data AEGON'!V21,FALSE)</f>
        <v>0</v>
      </c>
      <c r="Y20" t="b">
        <f>IF($Y$1='Data AEGON'!$W$2,'Data AEGON'!W21,FALSE)</f>
        <v>0</v>
      </c>
      <c r="Z20" t="b">
        <f>IF($Z$1='Data AEGON'!$X$2,'Data AEGON'!X21,FALSE)</f>
        <v>0</v>
      </c>
    </row>
    <row r="21" spans="1:26" x14ac:dyDescent="0.2">
      <c r="A21" s="56">
        <f t="shared" si="0"/>
        <v>43101</v>
      </c>
      <c r="B21" s="53" t="e">
        <f t="shared" si="1"/>
        <v>#N/A</v>
      </c>
      <c r="C21" t="b">
        <f>IF($C$1='Data AEGON'!$A$2,'Data AEGON'!A22,FALSE)</f>
        <v>0</v>
      </c>
      <c r="D21" t="b">
        <f>IF($D$1='Data AEGON'!$B$2,'Data AEGON'!B22,FALSE)</f>
        <v>0</v>
      </c>
      <c r="E21" t="b">
        <f>IF($E$1='Data AEGON'!$C$2,'Data AEGON'!C22,FALSE)</f>
        <v>0</v>
      </c>
      <c r="F21" t="b">
        <f>IF($F$1='Data AEGON'!$D$2,'Data AEGON'!D22,FALSE)</f>
        <v>0</v>
      </c>
      <c r="G21" t="b">
        <f>IF($G$1='Data AEGON'!$E$2,'Data AEGON'!E22,FALSE)</f>
        <v>0</v>
      </c>
      <c r="H21" t="b">
        <f>IF($H$1='Data AEGON'!$F$2,'Data AEGON'!F22,FALSE)</f>
        <v>0</v>
      </c>
      <c r="I21" t="b">
        <f>IF($I$1='Data AEGON'!$G$2,'Data AEGON'!G22,FALSE)</f>
        <v>0</v>
      </c>
      <c r="J21" t="b">
        <f>IF($J$1='Data AEGON'!$H$2,'Data AEGON'!H22,FALSE)</f>
        <v>0</v>
      </c>
      <c r="K21" t="b">
        <f>IF($K$1='Data AEGON'!$I$2,'Data AEGON'!I22,FALSE)</f>
        <v>0</v>
      </c>
      <c r="L21" t="b">
        <f>IF($L$1='Data AEGON'!$J$2,'Data AEGON'!J22,FALSE)</f>
        <v>0</v>
      </c>
      <c r="M21" t="b">
        <f>IF($M$1='Data AEGON'!$K$2,'Data AEGON'!K22,FALSE)</f>
        <v>0</v>
      </c>
      <c r="O21" t="b">
        <f>IF($O$1='Data AEGON'!$M$2,'Data AEGON'!M22,FALSE)</f>
        <v>0</v>
      </c>
      <c r="P21" t="b">
        <f>IF($P$1='Data AEGON'!$N$2,'Data AEGON'!N22,FALSE)</f>
        <v>0</v>
      </c>
      <c r="Q21" s="41" t="b">
        <f>IF($Q$1='Data AEGON'!$O$2,'Data AEGON'!O22,FALSE)</f>
        <v>0</v>
      </c>
      <c r="R21" t="b">
        <f>IF($R$1='Data AEGON'!$P$2,'Data AEGON'!P22,FALSE)</f>
        <v>0</v>
      </c>
      <c r="S21" t="b">
        <f>IF($S$1='Data AEGON'!$Q$2,'Data AEGON'!Q22,FALSE)</f>
        <v>0</v>
      </c>
      <c r="T21" t="b">
        <f>IF($T$1='Data AEGON'!$R$2,'Data AEGON'!R22,FALSE)</f>
        <v>0</v>
      </c>
      <c r="V21" t="b">
        <f>IF($V$1='Data AEGON'!$T$2,'Data AEGON'!T22,FALSE)</f>
        <v>0</v>
      </c>
      <c r="W21" t="b">
        <f>IF($W$1='Data AEGON'!$U$2,'Data AEGON'!U22,FALSE)</f>
        <v>0</v>
      </c>
      <c r="X21" t="b">
        <f>IF($X$1='Data AEGON'!$V$2,'Data AEGON'!V22,FALSE)</f>
        <v>0</v>
      </c>
      <c r="Y21" t="b">
        <f>IF($Y$1='Data AEGON'!$W$2,'Data AEGON'!W22,FALSE)</f>
        <v>0</v>
      </c>
      <c r="Z21" t="b">
        <f>IF($Z$1='Data AEGON'!$X$2,'Data AEGON'!X22,FALSE)</f>
        <v>0</v>
      </c>
    </row>
    <row r="22" spans="1:26" x14ac:dyDescent="0.2">
      <c r="A22" s="56">
        <f t="shared" si="0"/>
        <v>43101</v>
      </c>
      <c r="B22" s="53" t="e">
        <f t="shared" si="1"/>
        <v>#N/A</v>
      </c>
      <c r="C22" t="b">
        <f>IF($C$1='Data AEGON'!$A$2,'Data AEGON'!A23,FALSE)</f>
        <v>0</v>
      </c>
      <c r="D22" t="b">
        <f>IF($D$1='Data AEGON'!$B$2,'Data AEGON'!B23,FALSE)</f>
        <v>0</v>
      </c>
      <c r="E22" t="b">
        <f>IF($E$1='Data AEGON'!$C$2,'Data AEGON'!C23,FALSE)</f>
        <v>0</v>
      </c>
      <c r="F22" t="b">
        <f>IF($F$1='Data AEGON'!$D$2,'Data AEGON'!D23,FALSE)</f>
        <v>0</v>
      </c>
      <c r="G22" t="b">
        <f>IF($G$1='Data AEGON'!$E$2,'Data AEGON'!E23,FALSE)</f>
        <v>0</v>
      </c>
      <c r="H22" t="b">
        <f>IF($H$1='Data AEGON'!$F$2,'Data AEGON'!F23,FALSE)</f>
        <v>0</v>
      </c>
      <c r="I22" t="b">
        <f>IF($I$1='Data AEGON'!$G$2,'Data AEGON'!G23,FALSE)</f>
        <v>0</v>
      </c>
      <c r="J22" t="b">
        <f>IF($J$1='Data AEGON'!$H$2,'Data AEGON'!H23,FALSE)</f>
        <v>0</v>
      </c>
      <c r="K22" t="b">
        <f>IF($K$1='Data AEGON'!$I$2,'Data AEGON'!I23,FALSE)</f>
        <v>0</v>
      </c>
      <c r="L22" t="b">
        <f>IF($L$1='Data AEGON'!$J$2,'Data AEGON'!J23,FALSE)</f>
        <v>0</v>
      </c>
      <c r="M22" t="b">
        <f>IF($M$1='Data AEGON'!$K$2,'Data AEGON'!K23,FALSE)</f>
        <v>0</v>
      </c>
      <c r="O22" t="b">
        <f>IF($O$1='Data AEGON'!$M$2,'Data AEGON'!M23,FALSE)</f>
        <v>0</v>
      </c>
      <c r="P22" t="b">
        <f>IF($P$1='Data AEGON'!$N$2,'Data AEGON'!N23,FALSE)</f>
        <v>0</v>
      </c>
      <c r="Q22" s="41" t="b">
        <f>IF($Q$1='Data AEGON'!$O$2,'Data AEGON'!O23,FALSE)</f>
        <v>0</v>
      </c>
      <c r="R22" t="b">
        <f>IF($R$1='Data AEGON'!$P$2,'Data AEGON'!P23,FALSE)</f>
        <v>0</v>
      </c>
      <c r="S22" t="b">
        <f>IF($S$1='Data AEGON'!$Q$2,'Data AEGON'!Q23,FALSE)</f>
        <v>0</v>
      </c>
      <c r="T22" t="b">
        <f>IF($T$1='Data AEGON'!$R$2,'Data AEGON'!R23,FALSE)</f>
        <v>0</v>
      </c>
      <c r="V22" t="b">
        <f>IF($V$1='Data AEGON'!$T$2,'Data AEGON'!T23,FALSE)</f>
        <v>0</v>
      </c>
      <c r="W22" t="b">
        <f>IF($W$1='Data AEGON'!$U$2,'Data AEGON'!U23,FALSE)</f>
        <v>0</v>
      </c>
      <c r="X22" t="b">
        <f>IF($X$1='Data AEGON'!$V$2,'Data AEGON'!V23,FALSE)</f>
        <v>0</v>
      </c>
      <c r="Y22" t="b">
        <f>IF($Y$1='Data AEGON'!$W$2,'Data AEGON'!W23,FALSE)</f>
        <v>0</v>
      </c>
      <c r="Z22" t="b">
        <f>IF($Z$1='Data AEGON'!$X$2,'Data AEGON'!X23,FALSE)</f>
        <v>0</v>
      </c>
    </row>
    <row r="23" spans="1:26" x14ac:dyDescent="0.2">
      <c r="A23" s="56">
        <f t="shared" si="0"/>
        <v>43101</v>
      </c>
      <c r="B23" s="53" t="e">
        <f t="shared" si="1"/>
        <v>#N/A</v>
      </c>
      <c r="C23" t="b">
        <f>IF($C$1='Data AEGON'!$A$2,'Data AEGON'!A24,FALSE)</f>
        <v>0</v>
      </c>
      <c r="D23" t="b">
        <f>IF($D$1='Data AEGON'!$B$2,'Data AEGON'!B24,FALSE)</f>
        <v>0</v>
      </c>
      <c r="E23" t="b">
        <f>IF($E$1='Data AEGON'!$C$2,'Data AEGON'!C24,FALSE)</f>
        <v>0</v>
      </c>
      <c r="F23" t="b">
        <f>IF($F$1='Data AEGON'!$D$2,'Data AEGON'!D24,FALSE)</f>
        <v>0</v>
      </c>
      <c r="G23" t="b">
        <f>IF($G$1='Data AEGON'!$E$2,'Data AEGON'!E24,FALSE)</f>
        <v>0</v>
      </c>
      <c r="H23" t="b">
        <f>IF($H$1='Data AEGON'!$F$2,'Data AEGON'!F24,FALSE)</f>
        <v>0</v>
      </c>
      <c r="I23" t="b">
        <f>IF($I$1='Data AEGON'!$G$2,'Data AEGON'!G24,FALSE)</f>
        <v>0</v>
      </c>
      <c r="J23" t="b">
        <f>IF($J$1='Data AEGON'!$H$2,'Data AEGON'!H24,FALSE)</f>
        <v>0</v>
      </c>
      <c r="K23" t="b">
        <f>IF($K$1='Data AEGON'!$I$2,'Data AEGON'!I24,FALSE)</f>
        <v>0</v>
      </c>
      <c r="L23" t="b">
        <f>IF($L$1='Data AEGON'!$J$2,'Data AEGON'!J24,FALSE)</f>
        <v>0</v>
      </c>
      <c r="M23" t="b">
        <f>IF($M$1='Data AEGON'!$K$2,'Data AEGON'!K24,FALSE)</f>
        <v>0</v>
      </c>
      <c r="O23" t="b">
        <f>IF($O$1='Data AEGON'!$M$2,'Data AEGON'!M24,FALSE)</f>
        <v>0</v>
      </c>
      <c r="P23" t="b">
        <f>IF($P$1='Data AEGON'!$N$2,'Data AEGON'!N24,FALSE)</f>
        <v>0</v>
      </c>
      <c r="Q23" s="41" t="b">
        <f>IF($Q$1='Data AEGON'!$O$2,'Data AEGON'!O24,FALSE)</f>
        <v>0</v>
      </c>
      <c r="R23" t="b">
        <f>IF($R$1='Data AEGON'!$P$2,'Data AEGON'!P24,FALSE)</f>
        <v>0</v>
      </c>
      <c r="S23" t="b">
        <f>IF($S$1='Data AEGON'!$Q$2,'Data AEGON'!Q24,FALSE)</f>
        <v>0</v>
      </c>
      <c r="T23" t="b">
        <f>IF($T$1='Data AEGON'!$R$2,'Data AEGON'!R24,FALSE)</f>
        <v>0</v>
      </c>
      <c r="V23" t="b">
        <f>IF($V$1='Data AEGON'!$T$2,'Data AEGON'!T24,FALSE)</f>
        <v>0</v>
      </c>
      <c r="W23" t="b">
        <f>IF($W$1='Data AEGON'!$U$2,'Data AEGON'!U24,FALSE)</f>
        <v>0</v>
      </c>
      <c r="X23" t="b">
        <f>IF($X$1='Data AEGON'!$V$2,'Data AEGON'!V24,FALSE)</f>
        <v>0</v>
      </c>
      <c r="Y23" t="b">
        <f>IF($Y$1='Data AEGON'!$W$2,'Data AEGON'!W24,FALSE)</f>
        <v>0</v>
      </c>
      <c r="Z23" t="b">
        <f>IF($Z$1='Data AEGON'!$X$2,'Data AEGON'!X24,FALSE)</f>
        <v>0</v>
      </c>
    </row>
    <row r="24" spans="1:26" x14ac:dyDescent="0.2">
      <c r="A24" s="56">
        <f t="shared" si="0"/>
        <v>43101</v>
      </c>
      <c r="B24" s="53" t="e">
        <f t="shared" si="1"/>
        <v>#N/A</v>
      </c>
      <c r="C24" t="b">
        <f>IF($C$1='Data AEGON'!$A$2,'Data AEGON'!A25,FALSE)</f>
        <v>0</v>
      </c>
      <c r="D24" t="b">
        <f>IF($D$1='Data AEGON'!$B$2,'Data AEGON'!B25,FALSE)</f>
        <v>0</v>
      </c>
      <c r="E24" t="b">
        <f>IF($E$1='Data AEGON'!$C$2,'Data AEGON'!C25,FALSE)</f>
        <v>0</v>
      </c>
      <c r="F24" t="b">
        <f>IF($F$1='Data AEGON'!$D$2,'Data AEGON'!D25,FALSE)</f>
        <v>0</v>
      </c>
      <c r="G24" t="b">
        <f>IF($G$1='Data AEGON'!$E$2,'Data AEGON'!E25,FALSE)</f>
        <v>0</v>
      </c>
      <c r="H24" t="b">
        <f>IF($H$1='Data AEGON'!$F$2,'Data AEGON'!F25,FALSE)</f>
        <v>0</v>
      </c>
      <c r="I24" t="b">
        <f>IF($I$1='Data AEGON'!$G$2,'Data AEGON'!G25,FALSE)</f>
        <v>0</v>
      </c>
      <c r="J24" t="b">
        <f>IF($J$1='Data AEGON'!$H$2,'Data AEGON'!H25,FALSE)</f>
        <v>0</v>
      </c>
      <c r="K24" t="b">
        <f>IF($K$1='Data AEGON'!$I$2,'Data AEGON'!I25,FALSE)</f>
        <v>0</v>
      </c>
      <c r="L24" t="b">
        <f>IF($L$1='Data AEGON'!$J$2,'Data AEGON'!J25,FALSE)</f>
        <v>0</v>
      </c>
      <c r="M24" t="b">
        <f>IF($M$1='Data AEGON'!$K$2,'Data AEGON'!K25,FALSE)</f>
        <v>0</v>
      </c>
      <c r="O24" t="b">
        <f>IF($O$1='Data AEGON'!$M$2,'Data AEGON'!M25,FALSE)</f>
        <v>0</v>
      </c>
      <c r="P24" t="b">
        <f>IF($P$1='Data AEGON'!$N$2,'Data AEGON'!N25,FALSE)</f>
        <v>0</v>
      </c>
      <c r="Q24" s="41" t="b">
        <f>IF($Q$1='Data AEGON'!$O$2,'Data AEGON'!O25,FALSE)</f>
        <v>0</v>
      </c>
      <c r="R24" t="b">
        <f>IF($R$1='Data AEGON'!$P$2,'Data AEGON'!P25,FALSE)</f>
        <v>0</v>
      </c>
      <c r="S24" t="b">
        <f>IF($S$1='Data AEGON'!$Q$2,'Data AEGON'!Q25,FALSE)</f>
        <v>0</v>
      </c>
      <c r="T24" t="b">
        <f>IF($T$1='Data AEGON'!$R$2,'Data AEGON'!R25,FALSE)</f>
        <v>0</v>
      </c>
      <c r="V24" t="b">
        <f>IF($V$1='Data AEGON'!$T$2,'Data AEGON'!T25,FALSE)</f>
        <v>0</v>
      </c>
      <c r="W24" t="b">
        <f>IF($W$1='Data AEGON'!$U$2,'Data AEGON'!U25,FALSE)</f>
        <v>0</v>
      </c>
      <c r="X24" t="b">
        <f>IF($X$1='Data AEGON'!$V$2,'Data AEGON'!V25,FALSE)</f>
        <v>0</v>
      </c>
      <c r="Y24" t="b">
        <f>IF($Y$1='Data AEGON'!$W$2,'Data AEGON'!W25,FALSE)</f>
        <v>0</v>
      </c>
      <c r="Z24" t="b">
        <f>IF($Z$1='Data AEGON'!$X$2,'Data AEGON'!X25,FALSE)</f>
        <v>0</v>
      </c>
    </row>
    <row r="25" spans="1:26" x14ac:dyDescent="0.2">
      <c r="A25" s="56">
        <f t="shared" si="0"/>
        <v>43101</v>
      </c>
      <c r="B25" s="53" t="e">
        <f t="shared" si="1"/>
        <v>#N/A</v>
      </c>
      <c r="C25" t="b">
        <f>IF($C$1='Data AEGON'!$A$2,'Data AEGON'!A26,FALSE)</f>
        <v>0</v>
      </c>
      <c r="D25" t="b">
        <f>IF($D$1='Data AEGON'!$B$2,'Data AEGON'!B26,FALSE)</f>
        <v>0</v>
      </c>
      <c r="E25" t="b">
        <f>IF($E$1='Data AEGON'!$C$2,'Data AEGON'!C26,FALSE)</f>
        <v>0</v>
      </c>
      <c r="F25" t="b">
        <f>IF($F$1='Data AEGON'!$D$2,'Data AEGON'!D26,FALSE)</f>
        <v>0</v>
      </c>
      <c r="G25" t="b">
        <f>IF($G$1='Data AEGON'!$E$2,'Data AEGON'!E26,FALSE)</f>
        <v>0</v>
      </c>
      <c r="H25" t="b">
        <f>IF($H$1='Data AEGON'!$F$2,'Data AEGON'!F26,FALSE)</f>
        <v>0</v>
      </c>
      <c r="I25" t="b">
        <f>IF($I$1='Data AEGON'!$G$2,'Data AEGON'!G26,FALSE)</f>
        <v>0</v>
      </c>
      <c r="J25" t="b">
        <f>IF($J$1='Data AEGON'!$H$2,'Data AEGON'!H26,FALSE)</f>
        <v>0</v>
      </c>
      <c r="K25" t="b">
        <f>IF($K$1='Data AEGON'!$I$2,'Data AEGON'!I26,FALSE)</f>
        <v>0</v>
      </c>
      <c r="L25" t="b">
        <f>IF($L$1='Data AEGON'!$J$2,'Data AEGON'!J26,FALSE)</f>
        <v>0</v>
      </c>
      <c r="M25" t="b">
        <f>IF($M$1='Data AEGON'!$K$2,'Data AEGON'!K26,FALSE)</f>
        <v>0</v>
      </c>
      <c r="O25" t="b">
        <f>IF($O$1='Data AEGON'!$M$2,'Data AEGON'!M26,FALSE)</f>
        <v>0</v>
      </c>
      <c r="P25" t="b">
        <f>IF($P$1='Data AEGON'!$N$2,'Data AEGON'!N26,FALSE)</f>
        <v>0</v>
      </c>
      <c r="Q25" s="41" t="b">
        <f>IF($Q$1='Data AEGON'!$O$2,'Data AEGON'!O26,FALSE)</f>
        <v>0</v>
      </c>
      <c r="R25" t="b">
        <f>IF($R$1='Data AEGON'!$P$2,'Data AEGON'!P26,FALSE)</f>
        <v>0</v>
      </c>
      <c r="S25" t="b">
        <f>IF($S$1='Data AEGON'!$Q$2,'Data AEGON'!Q26,FALSE)</f>
        <v>0</v>
      </c>
      <c r="T25" t="b">
        <f>IF($T$1='Data AEGON'!$R$2,'Data AEGON'!R26,FALSE)</f>
        <v>0</v>
      </c>
      <c r="V25" t="b">
        <f>IF($V$1='Data AEGON'!$T$2,'Data AEGON'!T26,FALSE)</f>
        <v>0</v>
      </c>
      <c r="W25" t="b">
        <f>IF($W$1='Data AEGON'!$U$2,'Data AEGON'!U26,FALSE)</f>
        <v>0</v>
      </c>
      <c r="X25" t="b">
        <f>IF($X$1='Data AEGON'!$V$2,'Data AEGON'!V26,FALSE)</f>
        <v>0</v>
      </c>
      <c r="Y25" t="b">
        <f>IF($Y$1='Data AEGON'!$W$2,'Data AEGON'!W26,FALSE)</f>
        <v>0</v>
      </c>
      <c r="Z25" t="b">
        <f>IF($Z$1='Data AEGON'!$X$2,'Data AEGON'!X26,FALSE)</f>
        <v>0</v>
      </c>
    </row>
    <row r="26" spans="1:26" x14ac:dyDescent="0.2">
      <c r="A26" s="56">
        <f t="shared" si="0"/>
        <v>43101</v>
      </c>
      <c r="B26" s="53" t="e">
        <f t="shared" si="1"/>
        <v>#N/A</v>
      </c>
      <c r="C26" t="b">
        <f>IF($C$1='Data AEGON'!$A$2,'Data AEGON'!A27,FALSE)</f>
        <v>0</v>
      </c>
      <c r="D26" t="b">
        <f>IF($D$1='Data AEGON'!$B$2,'Data AEGON'!B27,FALSE)</f>
        <v>0</v>
      </c>
      <c r="E26" t="b">
        <f>IF($E$1='Data AEGON'!$C$2,'Data AEGON'!C27,FALSE)</f>
        <v>0</v>
      </c>
      <c r="F26" t="b">
        <f>IF($F$1='Data AEGON'!$D$2,'Data AEGON'!D27,FALSE)</f>
        <v>0</v>
      </c>
      <c r="G26" t="b">
        <f>IF($G$1='Data AEGON'!$E$2,'Data AEGON'!E27,FALSE)</f>
        <v>0</v>
      </c>
      <c r="H26" t="b">
        <f>IF($H$1='Data AEGON'!$F$2,'Data AEGON'!F27,FALSE)</f>
        <v>0</v>
      </c>
      <c r="I26" t="b">
        <f>IF($I$1='Data AEGON'!$G$2,'Data AEGON'!G27,FALSE)</f>
        <v>0</v>
      </c>
      <c r="J26" t="b">
        <f>IF($J$1='Data AEGON'!$H$2,'Data AEGON'!H27,FALSE)</f>
        <v>0</v>
      </c>
      <c r="K26" t="b">
        <f>IF($K$1='Data AEGON'!$I$2,'Data AEGON'!I27,FALSE)</f>
        <v>0</v>
      </c>
      <c r="L26" t="b">
        <f>IF($L$1='Data AEGON'!$J$2,'Data AEGON'!J27,FALSE)</f>
        <v>0</v>
      </c>
      <c r="M26" t="b">
        <f>IF($M$1='Data AEGON'!$K$2,'Data AEGON'!K27,FALSE)</f>
        <v>0</v>
      </c>
      <c r="O26" t="b">
        <f>IF($O$1='Data AEGON'!$M$2,'Data AEGON'!M27,FALSE)</f>
        <v>0</v>
      </c>
      <c r="P26" t="b">
        <f>IF($P$1='Data AEGON'!$N$2,'Data AEGON'!N27,FALSE)</f>
        <v>0</v>
      </c>
      <c r="Q26" s="41" t="b">
        <f>IF($Q$1='Data AEGON'!$O$2,'Data AEGON'!O27,FALSE)</f>
        <v>0</v>
      </c>
      <c r="R26" t="b">
        <f>IF($R$1='Data AEGON'!$P$2,'Data AEGON'!P27,FALSE)</f>
        <v>0</v>
      </c>
      <c r="S26" t="b">
        <f>IF($S$1='Data AEGON'!$Q$2,'Data AEGON'!Q27,FALSE)</f>
        <v>0</v>
      </c>
      <c r="T26" t="b">
        <f>IF($T$1='Data AEGON'!$R$2,'Data AEGON'!R27,FALSE)</f>
        <v>0</v>
      </c>
      <c r="V26" t="b">
        <f>IF($V$1='Data AEGON'!$T$2,'Data AEGON'!T27,FALSE)</f>
        <v>0</v>
      </c>
      <c r="W26" t="b">
        <f>IF($W$1='Data AEGON'!$U$2,'Data AEGON'!U27,FALSE)</f>
        <v>0</v>
      </c>
      <c r="X26" t="b">
        <f>IF($X$1='Data AEGON'!$V$2,'Data AEGON'!V27,FALSE)</f>
        <v>0</v>
      </c>
      <c r="Y26" t="b">
        <f>IF($Y$1='Data AEGON'!$W$2,'Data AEGON'!W27,FALSE)</f>
        <v>0</v>
      </c>
      <c r="Z26" t="b">
        <f>IF($Z$1='Data AEGON'!$X$2,'Data AEGON'!X27,FALSE)</f>
        <v>0</v>
      </c>
    </row>
    <row r="27" spans="1:26" x14ac:dyDescent="0.2">
      <c r="A27" s="56">
        <f t="shared" si="0"/>
        <v>43101</v>
      </c>
      <c r="B27" s="53" t="e">
        <f t="shared" si="1"/>
        <v>#N/A</v>
      </c>
      <c r="C27" t="b">
        <f>IF($C$1='Data AEGON'!$A$2,'Data AEGON'!A28,FALSE)</f>
        <v>0</v>
      </c>
      <c r="D27" t="b">
        <f>IF($D$1='Data AEGON'!$B$2,'Data AEGON'!B28,FALSE)</f>
        <v>0</v>
      </c>
      <c r="E27" t="b">
        <f>IF($E$1='Data AEGON'!$C$2,'Data AEGON'!C28,FALSE)</f>
        <v>0</v>
      </c>
      <c r="F27" t="b">
        <f>IF($F$1='Data AEGON'!$D$2,'Data AEGON'!D28,FALSE)</f>
        <v>0</v>
      </c>
      <c r="G27" t="b">
        <f>IF($G$1='Data AEGON'!$E$2,'Data AEGON'!E28,FALSE)</f>
        <v>0</v>
      </c>
      <c r="H27" t="b">
        <f>IF($H$1='Data AEGON'!$F$2,'Data AEGON'!F28,FALSE)</f>
        <v>0</v>
      </c>
      <c r="I27" t="b">
        <f>IF($I$1='Data AEGON'!$G$2,'Data AEGON'!G28,FALSE)</f>
        <v>0</v>
      </c>
      <c r="J27" t="b">
        <f>IF($J$1='Data AEGON'!$H$2,'Data AEGON'!H28,FALSE)</f>
        <v>0</v>
      </c>
      <c r="K27" t="b">
        <f>IF($K$1='Data AEGON'!$I$2,'Data AEGON'!I28,FALSE)</f>
        <v>0</v>
      </c>
      <c r="L27" t="b">
        <f>IF($L$1='Data AEGON'!$J$2,'Data AEGON'!J28,FALSE)</f>
        <v>0</v>
      </c>
      <c r="M27" t="b">
        <f>IF($M$1='Data AEGON'!$K$2,'Data AEGON'!K28,FALSE)</f>
        <v>0</v>
      </c>
      <c r="O27" t="b">
        <f>IF($O$1='Data AEGON'!$M$2,'Data AEGON'!M28,FALSE)</f>
        <v>0</v>
      </c>
      <c r="P27" t="b">
        <f>IF($P$1='Data AEGON'!$N$2,'Data AEGON'!N28,FALSE)</f>
        <v>0</v>
      </c>
      <c r="Q27" s="41" t="b">
        <f>IF($Q$1='Data AEGON'!$O$2,'Data AEGON'!O28,FALSE)</f>
        <v>0</v>
      </c>
      <c r="R27" t="b">
        <f>IF($R$1='Data AEGON'!$P$2,'Data AEGON'!P28,FALSE)</f>
        <v>0</v>
      </c>
      <c r="S27" t="b">
        <f>IF($S$1='Data AEGON'!$Q$2,'Data AEGON'!Q28,FALSE)</f>
        <v>0</v>
      </c>
      <c r="T27" t="b">
        <f>IF($T$1='Data AEGON'!$R$2,'Data AEGON'!R28,FALSE)</f>
        <v>0</v>
      </c>
      <c r="V27" t="b">
        <f>IF($V$1='Data AEGON'!$T$2,'Data AEGON'!T28,FALSE)</f>
        <v>0</v>
      </c>
      <c r="W27" t="b">
        <f>IF($W$1='Data AEGON'!$U$2,'Data AEGON'!U28,FALSE)</f>
        <v>0</v>
      </c>
      <c r="X27" t="b">
        <f>IF($X$1='Data AEGON'!$V$2,'Data AEGON'!V28,FALSE)</f>
        <v>0</v>
      </c>
      <c r="Y27" t="b">
        <f>IF($Y$1='Data AEGON'!$W$2,'Data AEGON'!W28,FALSE)</f>
        <v>0</v>
      </c>
      <c r="Z27" t="b">
        <f>IF($Z$1='Data AEGON'!$X$2,'Data AEGON'!X28,FALSE)</f>
        <v>0</v>
      </c>
    </row>
    <row r="28" spans="1:26" x14ac:dyDescent="0.2">
      <c r="A28" s="56">
        <f t="shared" si="0"/>
        <v>43101</v>
      </c>
      <c r="B28" s="53" t="e">
        <f t="shared" si="1"/>
        <v>#N/A</v>
      </c>
      <c r="C28" t="b">
        <f>IF($C$1='Data AEGON'!$A$2,'Data AEGON'!A29,FALSE)</f>
        <v>0</v>
      </c>
      <c r="D28" t="b">
        <f>IF($D$1='Data AEGON'!$B$2,'Data AEGON'!B29,FALSE)</f>
        <v>0</v>
      </c>
      <c r="E28" t="b">
        <f>IF($E$1='Data AEGON'!$C$2,'Data AEGON'!C29,FALSE)</f>
        <v>0</v>
      </c>
      <c r="F28" t="b">
        <f>IF($F$1='Data AEGON'!$D$2,'Data AEGON'!D29,FALSE)</f>
        <v>0</v>
      </c>
      <c r="G28" t="b">
        <f>IF($G$1='Data AEGON'!$E$2,'Data AEGON'!E29,FALSE)</f>
        <v>0</v>
      </c>
      <c r="H28" t="b">
        <f>IF($H$1='Data AEGON'!$F$2,'Data AEGON'!F29,FALSE)</f>
        <v>0</v>
      </c>
      <c r="I28" t="b">
        <f>IF($I$1='Data AEGON'!$G$2,'Data AEGON'!G29,FALSE)</f>
        <v>0</v>
      </c>
      <c r="J28" t="b">
        <f>IF($J$1='Data AEGON'!$H$2,'Data AEGON'!H29,FALSE)</f>
        <v>0</v>
      </c>
      <c r="K28" t="b">
        <f>IF($K$1='Data AEGON'!$I$2,'Data AEGON'!I29,FALSE)</f>
        <v>0</v>
      </c>
      <c r="L28" t="b">
        <f>IF($L$1='Data AEGON'!$J$2,'Data AEGON'!J29,FALSE)</f>
        <v>0</v>
      </c>
      <c r="M28" t="b">
        <f>IF($M$1='Data AEGON'!$K$2,'Data AEGON'!K29,FALSE)</f>
        <v>0</v>
      </c>
      <c r="O28" t="b">
        <f>IF($O$1='Data AEGON'!$M$2,'Data AEGON'!M29,FALSE)</f>
        <v>0</v>
      </c>
      <c r="P28" t="b">
        <f>IF($P$1='Data AEGON'!$N$2,'Data AEGON'!N29,FALSE)</f>
        <v>0</v>
      </c>
      <c r="Q28" s="41" t="b">
        <f>IF($Q$1='Data AEGON'!$O$2,'Data AEGON'!O29,FALSE)</f>
        <v>0</v>
      </c>
      <c r="R28" t="b">
        <f>IF($R$1='Data AEGON'!$P$2,'Data AEGON'!P29,FALSE)</f>
        <v>0</v>
      </c>
      <c r="S28" t="b">
        <f>IF($S$1='Data AEGON'!$Q$2,'Data AEGON'!Q29,FALSE)</f>
        <v>0</v>
      </c>
      <c r="T28" t="b">
        <f>IF($T$1='Data AEGON'!$R$2,'Data AEGON'!R29,FALSE)</f>
        <v>0</v>
      </c>
      <c r="V28" t="b">
        <f>IF($V$1='Data AEGON'!$T$2,'Data AEGON'!T29,FALSE)</f>
        <v>0</v>
      </c>
      <c r="W28" t="b">
        <f>IF($W$1='Data AEGON'!$U$2,'Data AEGON'!U29,FALSE)</f>
        <v>0</v>
      </c>
      <c r="X28" t="b">
        <f>IF($X$1='Data AEGON'!$V$2,'Data AEGON'!V29,FALSE)</f>
        <v>0</v>
      </c>
      <c r="Y28" t="b">
        <f>IF($Y$1='Data AEGON'!$W$2,'Data AEGON'!W29,FALSE)</f>
        <v>0</v>
      </c>
      <c r="Z28" t="b">
        <f>IF($Z$1='Data AEGON'!$X$2,'Data AEGON'!X29,FALSE)</f>
        <v>0</v>
      </c>
    </row>
    <row r="29" spans="1:26" x14ac:dyDescent="0.2">
      <c r="A29" s="56">
        <f t="shared" si="0"/>
        <v>43101</v>
      </c>
      <c r="B29" s="53" t="e">
        <f t="shared" si="1"/>
        <v>#N/A</v>
      </c>
      <c r="C29" t="b">
        <f>IF($C$1='Data AEGON'!$A$2,'Data AEGON'!A30,FALSE)</f>
        <v>0</v>
      </c>
      <c r="D29" t="b">
        <f>IF($D$1='Data AEGON'!$B$2,'Data AEGON'!B30,FALSE)</f>
        <v>0</v>
      </c>
      <c r="E29" t="b">
        <f>IF($E$1='Data AEGON'!$C$2,'Data AEGON'!C30,FALSE)</f>
        <v>0</v>
      </c>
      <c r="F29" t="b">
        <f>IF($F$1='Data AEGON'!$D$2,'Data AEGON'!D30,FALSE)</f>
        <v>0</v>
      </c>
      <c r="G29" t="b">
        <f>IF($G$1='Data AEGON'!$E$2,'Data AEGON'!E30,FALSE)</f>
        <v>0</v>
      </c>
      <c r="H29" t="b">
        <f>IF($H$1='Data AEGON'!$F$2,'Data AEGON'!F30,FALSE)</f>
        <v>0</v>
      </c>
      <c r="I29" t="b">
        <f>IF($I$1='Data AEGON'!$G$2,'Data AEGON'!G30,FALSE)</f>
        <v>0</v>
      </c>
      <c r="J29" t="b">
        <f>IF($J$1='Data AEGON'!$H$2,'Data AEGON'!H30,FALSE)</f>
        <v>0</v>
      </c>
      <c r="K29" t="b">
        <f>IF($K$1='Data AEGON'!$I$2,'Data AEGON'!I30,FALSE)</f>
        <v>0</v>
      </c>
      <c r="L29" t="b">
        <f>IF($L$1='Data AEGON'!$J$2,'Data AEGON'!J30,FALSE)</f>
        <v>0</v>
      </c>
      <c r="M29" t="b">
        <f>IF($M$1='Data AEGON'!$K$2,'Data AEGON'!K30,FALSE)</f>
        <v>0</v>
      </c>
      <c r="O29" t="b">
        <f>IF($O$1='Data AEGON'!$M$2,'Data AEGON'!M30,FALSE)</f>
        <v>0</v>
      </c>
      <c r="P29" t="b">
        <f>IF($P$1='Data AEGON'!$N$2,'Data AEGON'!N30,FALSE)</f>
        <v>0</v>
      </c>
      <c r="Q29" s="41" t="b">
        <f>IF($Q$1='Data AEGON'!$O$2,'Data AEGON'!O30,FALSE)</f>
        <v>0</v>
      </c>
      <c r="R29" t="b">
        <f>IF($R$1='Data AEGON'!$P$2,'Data AEGON'!P30,FALSE)</f>
        <v>0</v>
      </c>
      <c r="S29" t="b">
        <f>IF($S$1='Data AEGON'!$Q$2,'Data AEGON'!Q30,FALSE)</f>
        <v>0</v>
      </c>
      <c r="T29" t="b">
        <f>IF($T$1='Data AEGON'!$R$2,'Data AEGON'!R30,FALSE)</f>
        <v>0</v>
      </c>
      <c r="V29" t="b">
        <f>IF($V$1='Data AEGON'!$T$2,'Data AEGON'!T30,FALSE)</f>
        <v>0</v>
      </c>
      <c r="W29" t="b">
        <f>IF($W$1='Data AEGON'!$U$2,'Data AEGON'!U30,FALSE)</f>
        <v>0</v>
      </c>
      <c r="X29" t="b">
        <f>IF($X$1='Data AEGON'!$V$2,'Data AEGON'!V30,FALSE)</f>
        <v>0</v>
      </c>
      <c r="Y29" t="b">
        <f>IF($Y$1='Data AEGON'!$W$2,'Data AEGON'!W30,FALSE)</f>
        <v>0</v>
      </c>
      <c r="Z29" t="b">
        <f>IF($Z$1='Data AEGON'!$X$2,'Data AEGON'!X30,FALSE)</f>
        <v>0</v>
      </c>
    </row>
    <row r="30" spans="1:26" x14ac:dyDescent="0.2">
      <c r="A30" s="56">
        <f t="shared" si="0"/>
        <v>43101</v>
      </c>
      <c r="B30" s="53" t="e">
        <f t="shared" si="1"/>
        <v>#N/A</v>
      </c>
      <c r="C30" t="b">
        <f>IF($C$1='Data AEGON'!$A$2,'Data AEGON'!A31,FALSE)</f>
        <v>0</v>
      </c>
      <c r="D30" t="b">
        <f>IF($D$1='Data AEGON'!$B$2,'Data AEGON'!B31,FALSE)</f>
        <v>0</v>
      </c>
      <c r="E30" t="b">
        <f>IF($E$1='Data AEGON'!$C$2,'Data AEGON'!C31,FALSE)</f>
        <v>0</v>
      </c>
      <c r="F30" t="b">
        <f>IF($F$1='Data AEGON'!$D$2,'Data AEGON'!D31,FALSE)</f>
        <v>0</v>
      </c>
      <c r="G30" t="b">
        <f>IF($G$1='Data AEGON'!$E$2,'Data AEGON'!E31,FALSE)</f>
        <v>0</v>
      </c>
      <c r="H30" t="b">
        <f>IF($H$1='Data AEGON'!$F$2,'Data AEGON'!F31,FALSE)</f>
        <v>0</v>
      </c>
      <c r="I30" t="b">
        <f>IF($I$1='Data AEGON'!$G$2,'Data AEGON'!G31,FALSE)</f>
        <v>0</v>
      </c>
      <c r="J30" t="b">
        <f>IF($J$1='Data AEGON'!$H$2,'Data AEGON'!H31,FALSE)</f>
        <v>0</v>
      </c>
      <c r="K30" t="b">
        <f>IF($K$1='Data AEGON'!$I$2,'Data AEGON'!I31,FALSE)</f>
        <v>0</v>
      </c>
      <c r="L30" t="b">
        <f>IF($L$1='Data AEGON'!$J$2,'Data AEGON'!J31,FALSE)</f>
        <v>0</v>
      </c>
      <c r="M30" t="b">
        <f>IF($M$1='Data AEGON'!$K$2,'Data AEGON'!K31,FALSE)</f>
        <v>0</v>
      </c>
      <c r="O30" t="b">
        <f>IF($O$1='Data AEGON'!$M$2,'Data AEGON'!M31,FALSE)</f>
        <v>0</v>
      </c>
      <c r="P30" t="b">
        <f>IF($P$1='Data AEGON'!$N$2,'Data AEGON'!N31,FALSE)</f>
        <v>0</v>
      </c>
      <c r="Q30" s="41" t="b">
        <f>IF($Q$1='Data AEGON'!$O$2,'Data AEGON'!O31,FALSE)</f>
        <v>0</v>
      </c>
      <c r="R30" t="b">
        <f>IF($R$1='Data AEGON'!$P$2,'Data AEGON'!P31,FALSE)</f>
        <v>0</v>
      </c>
      <c r="S30" t="b">
        <f>IF($S$1='Data AEGON'!$Q$2,'Data AEGON'!Q31,FALSE)</f>
        <v>0</v>
      </c>
      <c r="T30" t="b">
        <f>IF($T$1='Data AEGON'!$R$2,'Data AEGON'!R31,FALSE)</f>
        <v>0</v>
      </c>
      <c r="V30" t="b">
        <f>IF($V$1='Data AEGON'!$T$2,'Data AEGON'!T31,FALSE)</f>
        <v>0</v>
      </c>
      <c r="W30" t="b">
        <f>IF($W$1='Data AEGON'!$U$2,'Data AEGON'!U31,FALSE)</f>
        <v>0</v>
      </c>
      <c r="X30" t="b">
        <f>IF($X$1='Data AEGON'!$V$2,'Data AEGON'!V31,FALSE)</f>
        <v>0</v>
      </c>
      <c r="Y30" t="b">
        <f>IF($Y$1='Data AEGON'!$W$2,'Data AEGON'!W31,FALSE)</f>
        <v>0</v>
      </c>
      <c r="Z30" t="b">
        <f>IF($Z$1='Data AEGON'!$X$2,'Data AEGON'!X31,FALSE)</f>
        <v>0</v>
      </c>
    </row>
    <row r="31" spans="1:26" x14ac:dyDescent="0.2">
      <c r="A31" s="56">
        <f t="shared" si="0"/>
        <v>43101</v>
      </c>
      <c r="B31" s="53" t="e">
        <f t="shared" si="1"/>
        <v>#N/A</v>
      </c>
      <c r="C31" t="b">
        <f>IF($C$1='Data AEGON'!$A$2,'Data AEGON'!A32,FALSE)</f>
        <v>0</v>
      </c>
      <c r="D31" t="b">
        <f>IF($D$1='Data AEGON'!$B$2,'Data AEGON'!B32,FALSE)</f>
        <v>0</v>
      </c>
      <c r="E31" t="b">
        <f>IF($E$1='Data AEGON'!$C$2,'Data AEGON'!C32,FALSE)</f>
        <v>0</v>
      </c>
      <c r="F31" t="b">
        <f>IF($F$1='Data AEGON'!$D$2,'Data AEGON'!D32,FALSE)</f>
        <v>0</v>
      </c>
      <c r="G31" t="b">
        <f>IF($G$1='Data AEGON'!$E$2,'Data AEGON'!E32,FALSE)</f>
        <v>0</v>
      </c>
      <c r="H31" t="b">
        <f>IF($H$1='Data AEGON'!$F$2,'Data AEGON'!F32,FALSE)</f>
        <v>0</v>
      </c>
      <c r="I31" t="b">
        <f>IF($I$1='Data AEGON'!$G$2,'Data AEGON'!G32,FALSE)</f>
        <v>0</v>
      </c>
      <c r="J31" t="b">
        <f>IF($J$1='Data AEGON'!$H$2,'Data AEGON'!H32,FALSE)</f>
        <v>0</v>
      </c>
      <c r="K31" t="b">
        <f>IF($K$1='Data AEGON'!$I$2,'Data AEGON'!I32,FALSE)</f>
        <v>0</v>
      </c>
      <c r="L31" t="b">
        <f>IF($L$1='Data AEGON'!$J$2,'Data AEGON'!J32,FALSE)</f>
        <v>0</v>
      </c>
      <c r="M31" t="b">
        <f>IF($M$1='Data AEGON'!$K$2,'Data AEGON'!K32,FALSE)</f>
        <v>0</v>
      </c>
      <c r="O31" t="b">
        <f>IF($O$1='Data AEGON'!$M$2,'Data AEGON'!M32,FALSE)</f>
        <v>0</v>
      </c>
      <c r="P31" t="b">
        <f>IF($P$1='Data AEGON'!$N$2,'Data AEGON'!N32,FALSE)</f>
        <v>0</v>
      </c>
      <c r="Q31" s="41" t="b">
        <f>IF($Q$1='Data AEGON'!$O$2,'Data AEGON'!O32,FALSE)</f>
        <v>0</v>
      </c>
      <c r="R31" t="b">
        <f>IF($R$1='Data AEGON'!$P$2,'Data AEGON'!P32,FALSE)</f>
        <v>0</v>
      </c>
      <c r="S31" t="b">
        <f>IF($S$1='Data AEGON'!$Q$2,'Data AEGON'!Q32,FALSE)</f>
        <v>0</v>
      </c>
      <c r="T31" t="b">
        <f>IF($T$1='Data AEGON'!$R$2,'Data AEGON'!R32,FALSE)</f>
        <v>0</v>
      </c>
      <c r="V31" t="b">
        <f>IF($V$1='Data AEGON'!$T$2,'Data AEGON'!T32,FALSE)</f>
        <v>0</v>
      </c>
      <c r="W31" t="b">
        <f>IF($W$1='Data AEGON'!$U$2,'Data AEGON'!U32,FALSE)</f>
        <v>0</v>
      </c>
      <c r="X31" t="b">
        <f>IF($X$1='Data AEGON'!$V$2,'Data AEGON'!V32,FALSE)</f>
        <v>0</v>
      </c>
      <c r="Y31" t="b">
        <f>IF($Y$1='Data AEGON'!$W$2,'Data AEGON'!W32,FALSE)</f>
        <v>0</v>
      </c>
      <c r="Z31" t="b">
        <f>IF($Z$1='Data AEGON'!$X$2,'Data AEGON'!X32,FALSE)</f>
        <v>0</v>
      </c>
    </row>
    <row r="32" spans="1:26" x14ac:dyDescent="0.2">
      <c r="A32" s="56">
        <f t="shared" si="0"/>
        <v>43101</v>
      </c>
      <c r="B32" s="53" t="e">
        <f t="shared" si="1"/>
        <v>#N/A</v>
      </c>
      <c r="C32" t="b">
        <f>IF($C$1='Data AEGON'!$A$2,'Data AEGON'!A33,FALSE)</f>
        <v>0</v>
      </c>
      <c r="D32" t="b">
        <f>IF($D$1='Data AEGON'!$B$2,'Data AEGON'!B33,FALSE)</f>
        <v>0</v>
      </c>
      <c r="E32" t="b">
        <f>IF($E$1='Data AEGON'!$C$2,'Data AEGON'!C33,FALSE)</f>
        <v>0</v>
      </c>
      <c r="F32" t="b">
        <f>IF($F$1='Data AEGON'!$D$2,'Data AEGON'!D33,FALSE)</f>
        <v>0</v>
      </c>
      <c r="G32" t="b">
        <f>IF($G$1='Data AEGON'!$E$2,'Data AEGON'!E33,FALSE)</f>
        <v>0</v>
      </c>
      <c r="H32" t="b">
        <f>IF($H$1='Data AEGON'!$F$2,'Data AEGON'!F33,FALSE)</f>
        <v>0</v>
      </c>
      <c r="I32" t="b">
        <f>IF($I$1='Data AEGON'!$G$2,'Data AEGON'!G33,FALSE)</f>
        <v>0</v>
      </c>
      <c r="J32" t="b">
        <f>IF($J$1='Data AEGON'!$H$2,'Data AEGON'!H33,FALSE)</f>
        <v>0</v>
      </c>
      <c r="K32" t="b">
        <f>IF($K$1='Data AEGON'!$I$2,'Data AEGON'!I33,FALSE)</f>
        <v>0</v>
      </c>
      <c r="L32" t="b">
        <f>IF($L$1='Data AEGON'!$J$2,'Data AEGON'!J33,FALSE)</f>
        <v>0</v>
      </c>
      <c r="M32" t="b">
        <f>IF($M$1='Data AEGON'!$K$2,'Data AEGON'!K33,FALSE)</f>
        <v>0</v>
      </c>
      <c r="O32" t="b">
        <f>IF($O$1='Data AEGON'!$M$2,'Data AEGON'!M33,FALSE)</f>
        <v>0</v>
      </c>
      <c r="P32" t="b">
        <f>IF($P$1='Data AEGON'!$N$2,'Data AEGON'!N33,FALSE)</f>
        <v>0</v>
      </c>
      <c r="Q32" s="41" t="b">
        <f>IF($Q$1='Data AEGON'!$O$2,'Data AEGON'!O33,FALSE)</f>
        <v>0</v>
      </c>
      <c r="R32" t="b">
        <f>IF($R$1='Data AEGON'!$P$2,'Data AEGON'!P33,FALSE)</f>
        <v>0</v>
      </c>
      <c r="S32" t="b">
        <f>IF($S$1='Data AEGON'!$Q$2,'Data AEGON'!Q33,FALSE)</f>
        <v>0</v>
      </c>
      <c r="T32" t="b">
        <f>IF($T$1='Data AEGON'!$R$2,'Data AEGON'!R33,FALSE)</f>
        <v>0</v>
      </c>
      <c r="V32" t="b">
        <f>IF($V$1='Data AEGON'!$T$2,'Data AEGON'!T33,FALSE)</f>
        <v>0</v>
      </c>
      <c r="W32" t="b">
        <f>IF($W$1='Data AEGON'!$U$2,'Data AEGON'!U33,FALSE)</f>
        <v>0</v>
      </c>
      <c r="X32" t="b">
        <f>IF($X$1='Data AEGON'!$V$2,'Data AEGON'!V33,FALSE)</f>
        <v>0</v>
      </c>
      <c r="Y32" t="b">
        <f>IF($Y$1='Data AEGON'!$W$2,'Data AEGON'!W33,FALSE)</f>
        <v>0</v>
      </c>
      <c r="Z32" t="b">
        <f>IF($Z$1='Data AEGON'!$X$2,'Data AEGON'!X33,FALSE)</f>
        <v>0</v>
      </c>
    </row>
    <row r="33" spans="1:26" x14ac:dyDescent="0.2">
      <c r="A33" s="56">
        <f t="shared" si="0"/>
        <v>43101</v>
      </c>
      <c r="B33" s="53" t="e">
        <f t="shared" si="1"/>
        <v>#N/A</v>
      </c>
      <c r="C33" t="b">
        <f>IF($C$1='Data AEGON'!$A$2,'Data AEGON'!A34,FALSE)</f>
        <v>0</v>
      </c>
      <c r="D33" t="b">
        <f>IF($D$1='Data AEGON'!$B$2,'Data AEGON'!B34,FALSE)</f>
        <v>0</v>
      </c>
      <c r="E33" t="b">
        <f>IF($E$1='Data AEGON'!$C$2,'Data AEGON'!C34,FALSE)</f>
        <v>0</v>
      </c>
      <c r="F33" t="b">
        <f>IF($F$1='Data AEGON'!$D$2,'Data AEGON'!D34,FALSE)</f>
        <v>0</v>
      </c>
      <c r="G33" t="b">
        <f>IF($G$1='Data AEGON'!$E$2,'Data AEGON'!E34,FALSE)</f>
        <v>0</v>
      </c>
      <c r="H33" t="b">
        <f>IF($H$1='Data AEGON'!$F$2,'Data AEGON'!F34,FALSE)</f>
        <v>0</v>
      </c>
      <c r="I33" t="b">
        <f>IF($I$1='Data AEGON'!$G$2,'Data AEGON'!G34,FALSE)</f>
        <v>0</v>
      </c>
      <c r="J33" t="b">
        <f>IF($J$1='Data AEGON'!$H$2,'Data AEGON'!H34,FALSE)</f>
        <v>0</v>
      </c>
      <c r="K33" t="b">
        <f>IF($K$1='Data AEGON'!$I$2,'Data AEGON'!I34,FALSE)</f>
        <v>0</v>
      </c>
      <c r="L33" t="b">
        <f>IF($L$1='Data AEGON'!$J$2,'Data AEGON'!J34,FALSE)</f>
        <v>0</v>
      </c>
      <c r="M33" t="b">
        <f>IF($M$1='Data AEGON'!$K$2,'Data AEGON'!K34,FALSE)</f>
        <v>0</v>
      </c>
      <c r="O33" t="b">
        <f>IF($O$1='Data AEGON'!$M$2,'Data AEGON'!M34,FALSE)</f>
        <v>0</v>
      </c>
      <c r="P33" t="b">
        <f>IF($P$1='Data AEGON'!$N$2,'Data AEGON'!N34,FALSE)</f>
        <v>0</v>
      </c>
      <c r="Q33" s="41" t="b">
        <f>IF($Q$1='Data AEGON'!$O$2,'Data AEGON'!O34,FALSE)</f>
        <v>0</v>
      </c>
      <c r="R33" t="b">
        <f>IF($R$1='Data AEGON'!$P$2,'Data AEGON'!P34,FALSE)</f>
        <v>0</v>
      </c>
      <c r="S33" t="b">
        <f>IF($S$1='Data AEGON'!$Q$2,'Data AEGON'!Q34,FALSE)</f>
        <v>0</v>
      </c>
      <c r="T33" t="b">
        <f>IF($T$1='Data AEGON'!$R$2,'Data AEGON'!R34,FALSE)</f>
        <v>0</v>
      </c>
      <c r="V33" t="b">
        <f>IF($V$1='Data AEGON'!$T$2,'Data AEGON'!T34,FALSE)</f>
        <v>0</v>
      </c>
      <c r="W33" t="b">
        <f>IF($W$1='Data AEGON'!$U$2,'Data AEGON'!U34,FALSE)</f>
        <v>0</v>
      </c>
      <c r="X33" t="b">
        <f>IF($X$1='Data AEGON'!$V$2,'Data AEGON'!V34,FALSE)</f>
        <v>0</v>
      </c>
      <c r="Y33" t="b">
        <f>IF($Y$1='Data AEGON'!$W$2,'Data AEGON'!W34,FALSE)</f>
        <v>0</v>
      </c>
      <c r="Z33" t="b">
        <f>IF($Z$1='Data AEGON'!$X$2,'Data AEGON'!X34,FALSE)</f>
        <v>0</v>
      </c>
    </row>
    <row r="34" spans="1:26" x14ac:dyDescent="0.2">
      <c r="A34" s="56">
        <f t="shared" si="0"/>
        <v>43101</v>
      </c>
      <c r="B34" s="53" t="e">
        <f t="shared" si="1"/>
        <v>#N/A</v>
      </c>
      <c r="C34" t="b">
        <f>IF($C$1='Data AEGON'!$A$2,'Data AEGON'!A35,FALSE)</f>
        <v>0</v>
      </c>
      <c r="D34" t="b">
        <f>IF($D$1='Data AEGON'!$B$2,'Data AEGON'!B35,FALSE)</f>
        <v>0</v>
      </c>
      <c r="E34" t="b">
        <f>IF($E$1='Data AEGON'!$C$2,'Data AEGON'!C35,FALSE)</f>
        <v>0</v>
      </c>
      <c r="F34" t="b">
        <f>IF($F$1='Data AEGON'!$D$2,'Data AEGON'!D35,FALSE)</f>
        <v>0</v>
      </c>
      <c r="G34" t="b">
        <f>IF($G$1='Data AEGON'!$E$2,'Data AEGON'!E35,FALSE)</f>
        <v>0</v>
      </c>
      <c r="H34" t="b">
        <f>IF($H$1='Data AEGON'!$F$2,'Data AEGON'!F35,FALSE)</f>
        <v>0</v>
      </c>
      <c r="I34" t="b">
        <f>IF($I$1='Data AEGON'!$G$2,'Data AEGON'!G35,FALSE)</f>
        <v>0</v>
      </c>
      <c r="J34" t="b">
        <f>IF($J$1='Data AEGON'!$H$2,'Data AEGON'!H35,FALSE)</f>
        <v>0</v>
      </c>
      <c r="K34" t="b">
        <f>IF($K$1='Data AEGON'!$I$2,'Data AEGON'!I35,FALSE)</f>
        <v>0</v>
      </c>
      <c r="L34" t="b">
        <f>IF($L$1='Data AEGON'!$J$2,'Data AEGON'!J35,FALSE)</f>
        <v>0</v>
      </c>
      <c r="M34" t="b">
        <f>IF($M$1='Data AEGON'!$K$2,'Data AEGON'!K35,FALSE)</f>
        <v>0</v>
      </c>
      <c r="O34" t="b">
        <f>IF($O$1='Data AEGON'!$M$2,'Data AEGON'!M35,FALSE)</f>
        <v>0</v>
      </c>
      <c r="P34" t="b">
        <f>IF($P$1='Data AEGON'!$N$2,'Data AEGON'!N35,FALSE)</f>
        <v>0</v>
      </c>
      <c r="Q34" s="41" t="b">
        <f>IF($Q$1='Data AEGON'!$O$2,'Data AEGON'!O35,FALSE)</f>
        <v>0</v>
      </c>
      <c r="R34" t="b">
        <f>IF($R$1='Data AEGON'!$P$2,'Data AEGON'!P35,FALSE)</f>
        <v>0</v>
      </c>
      <c r="S34" t="b">
        <f>IF($S$1='Data AEGON'!$Q$2,'Data AEGON'!Q35,FALSE)</f>
        <v>0</v>
      </c>
      <c r="T34" t="b">
        <f>IF($T$1='Data AEGON'!$R$2,'Data AEGON'!R35,FALSE)</f>
        <v>0</v>
      </c>
      <c r="V34" t="b">
        <f>IF($V$1='Data AEGON'!$T$2,'Data AEGON'!T35,FALSE)</f>
        <v>0</v>
      </c>
      <c r="W34" t="b">
        <f>IF($W$1='Data AEGON'!$U$2,'Data AEGON'!U35,FALSE)</f>
        <v>0</v>
      </c>
      <c r="X34" t="b">
        <f>IF($X$1='Data AEGON'!$V$2,'Data AEGON'!V35,FALSE)</f>
        <v>0</v>
      </c>
      <c r="Y34" t="b">
        <f>IF($Y$1='Data AEGON'!$W$2,'Data AEGON'!W35,FALSE)</f>
        <v>0</v>
      </c>
      <c r="Z34" t="b">
        <f>IF($Z$1='Data AEGON'!$X$2,'Data AEGON'!X35,FALSE)</f>
        <v>0</v>
      </c>
    </row>
    <row r="35" spans="1:26" x14ac:dyDescent="0.2">
      <c r="A35" s="56">
        <f t="shared" si="0"/>
        <v>43101</v>
      </c>
      <c r="B35" s="53" t="e">
        <f t="shared" si="1"/>
        <v>#N/A</v>
      </c>
      <c r="C35" t="b">
        <f>IF($C$1='Data AEGON'!$A$2,'Data AEGON'!A36,FALSE)</f>
        <v>0</v>
      </c>
      <c r="D35" t="b">
        <f>IF($D$1='Data AEGON'!$B$2,'Data AEGON'!B36,FALSE)</f>
        <v>0</v>
      </c>
      <c r="E35" t="b">
        <f>IF($E$1='Data AEGON'!$C$2,'Data AEGON'!C36,FALSE)</f>
        <v>0</v>
      </c>
      <c r="F35" t="b">
        <f>IF($F$1='Data AEGON'!$D$2,'Data AEGON'!D36,FALSE)</f>
        <v>0</v>
      </c>
      <c r="G35" t="b">
        <f>IF($G$1='Data AEGON'!$E$2,'Data AEGON'!E36,FALSE)</f>
        <v>0</v>
      </c>
      <c r="H35" t="b">
        <f>IF($H$1='Data AEGON'!$F$2,'Data AEGON'!F36,FALSE)</f>
        <v>0</v>
      </c>
      <c r="I35" t="b">
        <f>IF($I$1='Data AEGON'!$G$2,'Data AEGON'!G36,FALSE)</f>
        <v>0</v>
      </c>
      <c r="J35" t="b">
        <f>IF($J$1='Data AEGON'!$H$2,'Data AEGON'!H36,FALSE)</f>
        <v>0</v>
      </c>
      <c r="K35" t="b">
        <f>IF($K$1='Data AEGON'!$I$2,'Data AEGON'!I36,FALSE)</f>
        <v>0</v>
      </c>
      <c r="L35" t="b">
        <f>IF($L$1='Data AEGON'!$J$2,'Data AEGON'!J36,FALSE)</f>
        <v>0</v>
      </c>
      <c r="M35" t="b">
        <f>IF($M$1='Data AEGON'!$K$2,'Data AEGON'!K36,FALSE)</f>
        <v>0</v>
      </c>
      <c r="O35" t="b">
        <f>IF($O$1='Data AEGON'!$M$2,'Data AEGON'!M36,FALSE)</f>
        <v>0</v>
      </c>
      <c r="P35" t="b">
        <f>IF($P$1='Data AEGON'!$N$2,'Data AEGON'!N36,FALSE)</f>
        <v>0</v>
      </c>
      <c r="Q35" s="41" t="b">
        <f>IF($Q$1='Data AEGON'!$O$2,'Data AEGON'!O36,FALSE)</f>
        <v>0</v>
      </c>
      <c r="R35" t="b">
        <f>IF($R$1='Data AEGON'!$P$2,'Data AEGON'!P36,FALSE)</f>
        <v>0</v>
      </c>
      <c r="S35" t="b">
        <f>IF($S$1='Data AEGON'!$Q$2,'Data AEGON'!Q36,FALSE)</f>
        <v>0</v>
      </c>
      <c r="T35" t="b">
        <f>IF($T$1='Data AEGON'!$R$2,'Data AEGON'!R36,FALSE)</f>
        <v>0</v>
      </c>
      <c r="V35" t="b">
        <f>IF($V$1='Data AEGON'!$T$2,'Data AEGON'!T36,FALSE)</f>
        <v>0</v>
      </c>
      <c r="W35" t="b">
        <f>IF($W$1='Data AEGON'!$U$2,'Data AEGON'!U36,FALSE)</f>
        <v>0</v>
      </c>
      <c r="X35" t="b">
        <f>IF($X$1='Data AEGON'!$V$2,'Data AEGON'!V36,FALSE)</f>
        <v>0</v>
      </c>
      <c r="Y35" t="b">
        <f>IF($Y$1='Data AEGON'!$W$2,'Data AEGON'!W36,FALSE)</f>
        <v>0</v>
      </c>
      <c r="Z35" t="b">
        <f>IF($Z$1='Data AEGON'!$X$2,'Data AEGON'!X36,FALSE)</f>
        <v>0</v>
      </c>
    </row>
    <row r="36" spans="1:26" x14ac:dyDescent="0.2">
      <c r="A36" s="56">
        <f t="shared" si="0"/>
        <v>43101</v>
      </c>
      <c r="B36" s="53" t="e">
        <f t="shared" si="1"/>
        <v>#N/A</v>
      </c>
      <c r="C36" t="b">
        <f>IF($C$1='Data AEGON'!$A$2,'Data AEGON'!A37,FALSE)</f>
        <v>0</v>
      </c>
      <c r="D36" t="b">
        <f>IF($D$1='Data AEGON'!$B$2,'Data AEGON'!B37,FALSE)</f>
        <v>0</v>
      </c>
      <c r="E36" t="b">
        <f>IF($E$1='Data AEGON'!$C$2,'Data AEGON'!C37,FALSE)</f>
        <v>0</v>
      </c>
      <c r="F36" t="b">
        <f>IF($F$1='Data AEGON'!$D$2,'Data AEGON'!D37,FALSE)</f>
        <v>0</v>
      </c>
      <c r="G36" t="b">
        <f>IF($G$1='Data AEGON'!$E$2,'Data AEGON'!E37,FALSE)</f>
        <v>0</v>
      </c>
      <c r="H36" t="b">
        <f>IF($H$1='Data AEGON'!$F$2,'Data AEGON'!F37,FALSE)</f>
        <v>0</v>
      </c>
      <c r="I36" t="b">
        <f>IF($I$1='Data AEGON'!$G$2,'Data AEGON'!G37,FALSE)</f>
        <v>0</v>
      </c>
      <c r="J36" t="b">
        <f>IF($J$1='Data AEGON'!$H$2,'Data AEGON'!H37,FALSE)</f>
        <v>0</v>
      </c>
      <c r="K36" t="b">
        <f>IF($K$1='Data AEGON'!$I$2,'Data AEGON'!I37,FALSE)</f>
        <v>0</v>
      </c>
      <c r="L36" t="b">
        <f>IF($L$1='Data AEGON'!$J$2,'Data AEGON'!J37,FALSE)</f>
        <v>0</v>
      </c>
      <c r="M36" t="b">
        <f>IF($M$1='Data AEGON'!$K$2,'Data AEGON'!K37,FALSE)</f>
        <v>0</v>
      </c>
      <c r="O36" t="b">
        <f>IF($O$1='Data AEGON'!$M$2,'Data AEGON'!M37,FALSE)</f>
        <v>0</v>
      </c>
      <c r="P36" t="b">
        <f>IF($P$1='Data AEGON'!$N$2,'Data AEGON'!N37,FALSE)</f>
        <v>0</v>
      </c>
      <c r="Q36" s="41" t="b">
        <f>IF($Q$1='Data AEGON'!$O$2,'Data AEGON'!O37,FALSE)</f>
        <v>0</v>
      </c>
      <c r="R36" t="b">
        <f>IF($R$1='Data AEGON'!$P$2,'Data AEGON'!P37,FALSE)</f>
        <v>0</v>
      </c>
      <c r="S36" t="b">
        <f>IF($S$1='Data AEGON'!$Q$2,'Data AEGON'!Q37,FALSE)</f>
        <v>0</v>
      </c>
      <c r="T36" t="b">
        <f>IF($T$1='Data AEGON'!$R$2,'Data AEGON'!R37,FALSE)</f>
        <v>0</v>
      </c>
      <c r="V36" t="b">
        <f>IF($V$1='Data AEGON'!$T$2,'Data AEGON'!T37,FALSE)</f>
        <v>0</v>
      </c>
      <c r="W36" t="b">
        <f>IF($W$1='Data AEGON'!$U$2,'Data AEGON'!U37,FALSE)</f>
        <v>0</v>
      </c>
      <c r="X36" t="b">
        <f>IF($X$1='Data AEGON'!$V$2,'Data AEGON'!V37,FALSE)</f>
        <v>0</v>
      </c>
      <c r="Y36" t="b">
        <f>IF($Y$1='Data AEGON'!$W$2,'Data AEGON'!W37,FALSE)</f>
        <v>0</v>
      </c>
      <c r="Z36" t="b">
        <f>IF($Z$1='Data AEGON'!$X$2,'Data AEGON'!X37,FALSE)</f>
        <v>0</v>
      </c>
    </row>
    <row r="37" spans="1:26" x14ac:dyDescent="0.2">
      <c r="A37" s="56">
        <f t="shared" si="0"/>
        <v>43101</v>
      </c>
      <c r="B37" s="53" t="e">
        <f t="shared" si="1"/>
        <v>#N/A</v>
      </c>
      <c r="C37" t="b">
        <f>IF($C$1='Data AEGON'!$A$2,'Data AEGON'!A38,FALSE)</f>
        <v>0</v>
      </c>
      <c r="D37" t="b">
        <f>IF($D$1='Data AEGON'!$B$2,'Data AEGON'!B38,FALSE)</f>
        <v>0</v>
      </c>
      <c r="E37" t="b">
        <f>IF($E$1='Data AEGON'!$C$2,'Data AEGON'!C38,FALSE)</f>
        <v>0</v>
      </c>
      <c r="F37" t="b">
        <f>IF($F$1='Data AEGON'!$D$2,'Data AEGON'!D38,FALSE)</f>
        <v>0</v>
      </c>
      <c r="G37" t="b">
        <f>IF($G$1='Data AEGON'!$E$2,'Data AEGON'!E38,FALSE)</f>
        <v>0</v>
      </c>
      <c r="H37" t="b">
        <f>IF($H$1='Data AEGON'!$F$2,'Data AEGON'!F38,FALSE)</f>
        <v>0</v>
      </c>
      <c r="I37" t="b">
        <f>IF($I$1='Data AEGON'!$G$2,'Data AEGON'!G38,FALSE)</f>
        <v>0</v>
      </c>
      <c r="J37" t="b">
        <f>IF($J$1='Data AEGON'!$H$2,'Data AEGON'!H38,FALSE)</f>
        <v>0</v>
      </c>
      <c r="K37" t="b">
        <f>IF($K$1='Data AEGON'!$I$2,'Data AEGON'!I38,FALSE)</f>
        <v>0</v>
      </c>
      <c r="L37" t="b">
        <f>IF($L$1='Data AEGON'!$J$2,'Data AEGON'!J38,FALSE)</f>
        <v>0</v>
      </c>
      <c r="M37" t="b">
        <f>IF($M$1='Data AEGON'!$K$2,'Data AEGON'!K38,FALSE)</f>
        <v>0</v>
      </c>
      <c r="O37" t="b">
        <f>IF($O$1='Data AEGON'!$M$2,'Data AEGON'!M38,FALSE)</f>
        <v>0</v>
      </c>
      <c r="P37" t="b">
        <f>IF($P$1='Data AEGON'!$N$2,'Data AEGON'!N38,FALSE)</f>
        <v>0</v>
      </c>
      <c r="Q37" s="41" t="b">
        <f>IF($Q$1='Data AEGON'!$O$2,'Data AEGON'!O38,FALSE)</f>
        <v>0</v>
      </c>
      <c r="R37" t="b">
        <f>IF($R$1='Data AEGON'!$P$2,'Data AEGON'!P38,FALSE)</f>
        <v>0</v>
      </c>
      <c r="S37" t="b">
        <f>IF($S$1='Data AEGON'!$Q$2,'Data AEGON'!Q38,FALSE)</f>
        <v>0</v>
      </c>
      <c r="T37" t="b">
        <f>IF($T$1='Data AEGON'!$R$2,'Data AEGON'!R38,FALSE)</f>
        <v>0</v>
      </c>
      <c r="V37" t="b">
        <f>IF($V$1='Data AEGON'!$T$2,'Data AEGON'!T38,FALSE)</f>
        <v>0</v>
      </c>
      <c r="W37" t="b">
        <f>IF($W$1='Data AEGON'!$U$2,'Data AEGON'!U38,FALSE)</f>
        <v>0</v>
      </c>
      <c r="X37" t="b">
        <f>IF($X$1='Data AEGON'!$V$2,'Data AEGON'!V38,FALSE)</f>
        <v>0</v>
      </c>
      <c r="Y37" t="b">
        <f>IF($Y$1='Data AEGON'!$W$2,'Data AEGON'!W38,FALSE)</f>
        <v>0</v>
      </c>
      <c r="Z37" t="b">
        <f>IF($Z$1='Data AEGON'!$X$2,'Data AEGON'!X38,FALSE)</f>
        <v>0</v>
      </c>
    </row>
    <row r="38" spans="1:26" x14ac:dyDescent="0.2">
      <c r="A38" s="56">
        <f t="shared" si="0"/>
        <v>43101</v>
      </c>
      <c r="B38" s="53" t="e">
        <f t="shared" si="1"/>
        <v>#N/A</v>
      </c>
      <c r="C38" t="b">
        <f>IF($C$1='Data AEGON'!$A$2,'Data AEGON'!A39,FALSE)</f>
        <v>0</v>
      </c>
      <c r="D38" t="b">
        <f>IF($D$1='Data AEGON'!$B$2,'Data AEGON'!B39,FALSE)</f>
        <v>0</v>
      </c>
      <c r="E38" t="b">
        <f>IF($E$1='Data AEGON'!$C$2,'Data AEGON'!C39,FALSE)</f>
        <v>0</v>
      </c>
      <c r="F38" t="b">
        <f>IF($F$1='Data AEGON'!$D$2,'Data AEGON'!D39,FALSE)</f>
        <v>0</v>
      </c>
      <c r="G38" t="b">
        <f>IF($G$1='Data AEGON'!$E$2,'Data AEGON'!E39,FALSE)</f>
        <v>0</v>
      </c>
      <c r="H38" t="b">
        <f>IF($H$1='Data AEGON'!$F$2,'Data AEGON'!F39,FALSE)</f>
        <v>0</v>
      </c>
      <c r="I38" t="b">
        <f>IF($I$1='Data AEGON'!$G$2,'Data AEGON'!G39,FALSE)</f>
        <v>0</v>
      </c>
      <c r="J38" t="b">
        <f>IF($J$1='Data AEGON'!$H$2,'Data AEGON'!H39,FALSE)</f>
        <v>0</v>
      </c>
      <c r="K38" t="b">
        <f>IF($K$1='Data AEGON'!$I$2,'Data AEGON'!I39,FALSE)</f>
        <v>0</v>
      </c>
      <c r="L38" t="b">
        <f>IF($L$1='Data AEGON'!$J$2,'Data AEGON'!J39,FALSE)</f>
        <v>0</v>
      </c>
      <c r="M38" t="b">
        <f>IF($M$1='Data AEGON'!$K$2,'Data AEGON'!K39,FALSE)</f>
        <v>0</v>
      </c>
      <c r="O38" t="b">
        <f>IF($O$1='Data AEGON'!$M$2,'Data AEGON'!M39,FALSE)</f>
        <v>0</v>
      </c>
      <c r="P38" t="b">
        <f>IF($P$1='Data AEGON'!$N$2,'Data AEGON'!N39,FALSE)</f>
        <v>0</v>
      </c>
      <c r="Q38" s="41" t="b">
        <f>IF($Q$1='Data AEGON'!$O$2,'Data AEGON'!O39,FALSE)</f>
        <v>0</v>
      </c>
      <c r="R38" t="b">
        <f>IF($R$1='Data AEGON'!$P$2,'Data AEGON'!P39,FALSE)</f>
        <v>0</v>
      </c>
      <c r="S38" t="b">
        <f>IF($S$1='Data AEGON'!$Q$2,'Data AEGON'!Q39,FALSE)</f>
        <v>0</v>
      </c>
      <c r="T38" t="b">
        <f>IF($T$1='Data AEGON'!$R$2,'Data AEGON'!R39,FALSE)</f>
        <v>0</v>
      </c>
      <c r="V38" t="b">
        <f>IF($V$1='Data AEGON'!$T$2,'Data AEGON'!T39,FALSE)</f>
        <v>0</v>
      </c>
      <c r="W38" t="b">
        <f>IF($W$1='Data AEGON'!$U$2,'Data AEGON'!U39,FALSE)</f>
        <v>0</v>
      </c>
      <c r="X38" t="b">
        <f>IF($X$1='Data AEGON'!$V$2,'Data AEGON'!V39,FALSE)</f>
        <v>0</v>
      </c>
      <c r="Y38" t="b">
        <f>IF($Y$1='Data AEGON'!$W$2,'Data AEGON'!W39,FALSE)</f>
        <v>0</v>
      </c>
      <c r="Z38" t="b">
        <f>IF($Z$1='Data AEGON'!$X$2,'Data AEGON'!X39,FALSE)</f>
        <v>0</v>
      </c>
    </row>
    <row r="39" spans="1:26" x14ac:dyDescent="0.2">
      <c r="A39" s="56">
        <f t="shared" si="0"/>
        <v>43101</v>
      </c>
      <c r="B39" s="53" t="e">
        <f t="shared" si="1"/>
        <v>#N/A</v>
      </c>
      <c r="C39" t="b">
        <f>IF($C$1='Data AEGON'!$A$2,'Data AEGON'!A40,FALSE)</f>
        <v>0</v>
      </c>
      <c r="D39" t="b">
        <f>IF($D$1='Data AEGON'!$B$2,'Data AEGON'!B40,FALSE)</f>
        <v>0</v>
      </c>
      <c r="E39" t="b">
        <f>IF($E$1='Data AEGON'!$C$2,'Data AEGON'!C40,FALSE)</f>
        <v>0</v>
      </c>
      <c r="F39" t="b">
        <f>IF($F$1='Data AEGON'!$D$2,'Data AEGON'!D40,FALSE)</f>
        <v>0</v>
      </c>
      <c r="G39" t="b">
        <f>IF($G$1='Data AEGON'!$E$2,'Data AEGON'!E40,FALSE)</f>
        <v>0</v>
      </c>
      <c r="H39" t="b">
        <f>IF($H$1='Data AEGON'!$F$2,'Data AEGON'!F40,FALSE)</f>
        <v>0</v>
      </c>
      <c r="I39" t="b">
        <f>IF($I$1='Data AEGON'!$G$2,'Data AEGON'!G40,FALSE)</f>
        <v>0</v>
      </c>
      <c r="J39" t="b">
        <f>IF($J$1='Data AEGON'!$H$2,'Data AEGON'!H40,FALSE)</f>
        <v>0</v>
      </c>
      <c r="K39" t="b">
        <f>IF($K$1='Data AEGON'!$I$2,'Data AEGON'!I40,FALSE)</f>
        <v>0</v>
      </c>
      <c r="L39" t="b">
        <f>IF($L$1='Data AEGON'!$J$2,'Data AEGON'!J40,FALSE)</f>
        <v>0</v>
      </c>
      <c r="M39" t="b">
        <f>IF($M$1='Data AEGON'!$K$2,'Data AEGON'!K40,FALSE)</f>
        <v>0</v>
      </c>
      <c r="O39" t="b">
        <f>IF($O$1='Data AEGON'!$M$2,'Data AEGON'!M40,FALSE)</f>
        <v>0</v>
      </c>
      <c r="P39" t="b">
        <f>IF($P$1='Data AEGON'!$N$2,'Data AEGON'!N40,FALSE)</f>
        <v>0</v>
      </c>
      <c r="Q39" s="41" t="b">
        <f>IF($Q$1='Data AEGON'!$O$2,'Data AEGON'!O40,FALSE)</f>
        <v>0</v>
      </c>
      <c r="R39" t="b">
        <f>IF($R$1='Data AEGON'!$P$2,'Data AEGON'!P40,FALSE)</f>
        <v>0</v>
      </c>
      <c r="S39" t="b">
        <f>IF($S$1='Data AEGON'!$Q$2,'Data AEGON'!Q40,FALSE)</f>
        <v>0</v>
      </c>
      <c r="T39" t="b">
        <f>IF($T$1='Data AEGON'!$R$2,'Data AEGON'!R40,FALSE)</f>
        <v>0</v>
      </c>
      <c r="V39" t="b">
        <f>IF($V$1='Data AEGON'!$T$2,'Data AEGON'!T40,FALSE)</f>
        <v>0</v>
      </c>
      <c r="W39" t="b">
        <f>IF($W$1='Data AEGON'!$U$2,'Data AEGON'!U40,FALSE)</f>
        <v>0</v>
      </c>
      <c r="X39" t="b">
        <f>IF($X$1='Data AEGON'!$V$2,'Data AEGON'!V40,FALSE)</f>
        <v>0</v>
      </c>
      <c r="Y39" t="b">
        <f>IF($Y$1='Data AEGON'!$W$2,'Data AEGON'!W40,FALSE)</f>
        <v>0</v>
      </c>
      <c r="Z39" t="b">
        <f>IF($Z$1='Data AEGON'!$X$2,'Data AEGON'!X40,FALSE)</f>
        <v>0</v>
      </c>
    </row>
    <row r="40" spans="1:26" x14ac:dyDescent="0.2">
      <c r="A40" s="56">
        <f t="shared" si="0"/>
        <v>43101</v>
      </c>
      <c r="B40" s="53" t="e">
        <f t="shared" si="1"/>
        <v>#N/A</v>
      </c>
      <c r="C40" t="b">
        <f>IF($C$1='Data AEGON'!$A$2,'Data AEGON'!A41,FALSE)</f>
        <v>0</v>
      </c>
      <c r="D40" t="b">
        <f>IF($D$1='Data AEGON'!$B$2,'Data AEGON'!B41,FALSE)</f>
        <v>0</v>
      </c>
      <c r="E40" t="b">
        <f>IF($E$1='Data AEGON'!$C$2,'Data AEGON'!C41,FALSE)</f>
        <v>0</v>
      </c>
      <c r="F40" t="b">
        <f>IF($F$1='Data AEGON'!$D$2,'Data AEGON'!D41,FALSE)</f>
        <v>0</v>
      </c>
      <c r="G40" t="b">
        <f>IF($G$1='Data AEGON'!$E$2,'Data AEGON'!E41,FALSE)</f>
        <v>0</v>
      </c>
      <c r="H40" t="b">
        <f>IF($H$1='Data AEGON'!$F$2,'Data AEGON'!F41,FALSE)</f>
        <v>0</v>
      </c>
      <c r="I40" t="b">
        <f>IF($I$1='Data AEGON'!$G$2,'Data AEGON'!G41,FALSE)</f>
        <v>0</v>
      </c>
      <c r="J40" t="b">
        <f>IF($J$1='Data AEGON'!$H$2,'Data AEGON'!H41,FALSE)</f>
        <v>0</v>
      </c>
      <c r="K40" t="b">
        <f>IF($K$1='Data AEGON'!$I$2,'Data AEGON'!I41,FALSE)</f>
        <v>0</v>
      </c>
      <c r="L40" t="b">
        <f>IF($L$1='Data AEGON'!$J$2,'Data AEGON'!J41,FALSE)</f>
        <v>0</v>
      </c>
      <c r="M40" t="b">
        <f>IF($M$1='Data AEGON'!$K$2,'Data AEGON'!K41,FALSE)</f>
        <v>0</v>
      </c>
      <c r="O40" t="b">
        <f>IF($O$1='Data AEGON'!$M$2,'Data AEGON'!M41,FALSE)</f>
        <v>0</v>
      </c>
      <c r="P40" t="b">
        <f>IF($P$1='Data AEGON'!$N$2,'Data AEGON'!N41,FALSE)</f>
        <v>0</v>
      </c>
      <c r="Q40" s="41" t="b">
        <f>IF($Q$1='Data AEGON'!$O$2,'Data AEGON'!O41,FALSE)</f>
        <v>0</v>
      </c>
      <c r="R40" t="b">
        <f>IF($R$1='Data AEGON'!$P$2,'Data AEGON'!P41,FALSE)</f>
        <v>0</v>
      </c>
      <c r="S40" t="b">
        <f>IF($S$1='Data AEGON'!$Q$2,'Data AEGON'!Q41,FALSE)</f>
        <v>0</v>
      </c>
      <c r="T40" t="b">
        <f>IF($T$1='Data AEGON'!$R$2,'Data AEGON'!R41,FALSE)</f>
        <v>0</v>
      </c>
      <c r="V40" t="b">
        <f>IF($V$1='Data AEGON'!$T$2,'Data AEGON'!T41,FALSE)</f>
        <v>0</v>
      </c>
      <c r="W40" t="b">
        <f>IF($W$1='Data AEGON'!$U$2,'Data AEGON'!U41,FALSE)</f>
        <v>0</v>
      </c>
      <c r="X40" t="b">
        <f>IF($X$1='Data AEGON'!$V$2,'Data AEGON'!V41,FALSE)</f>
        <v>0</v>
      </c>
      <c r="Y40" t="b">
        <f>IF($Y$1='Data AEGON'!$W$2,'Data AEGON'!W41,FALSE)</f>
        <v>0</v>
      </c>
      <c r="Z40" t="b">
        <f>IF($Z$1='Data AEGON'!$X$2,'Data AEGON'!X41,FALSE)</f>
        <v>0</v>
      </c>
    </row>
    <row r="41" spans="1:26" x14ac:dyDescent="0.2">
      <c r="A41" s="56">
        <f t="shared" si="0"/>
        <v>43101</v>
      </c>
      <c r="B41" s="53" t="e">
        <f t="shared" si="1"/>
        <v>#N/A</v>
      </c>
      <c r="C41" t="b">
        <f>IF($C$1='Data AEGON'!$A$2,'Data AEGON'!A42,FALSE)</f>
        <v>0</v>
      </c>
      <c r="D41" t="b">
        <f>IF($D$1='Data AEGON'!$B$2,'Data AEGON'!B42,FALSE)</f>
        <v>0</v>
      </c>
      <c r="E41" t="b">
        <f>IF($E$1='Data AEGON'!$C$2,'Data AEGON'!C42,FALSE)</f>
        <v>0</v>
      </c>
      <c r="F41" t="b">
        <f>IF($F$1='Data AEGON'!$D$2,'Data AEGON'!D42,FALSE)</f>
        <v>0</v>
      </c>
      <c r="G41" t="b">
        <f>IF($G$1='Data AEGON'!$E$2,'Data AEGON'!E42,FALSE)</f>
        <v>0</v>
      </c>
      <c r="H41" t="b">
        <f>IF($H$1='Data AEGON'!$F$2,'Data AEGON'!F42,FALSE)</f>
        <v>0</v>
      </c>
      <c r="I41" t="b">
        <f>IF($I$1='Data AEGON'!$G$2,'Data AEGON'!G42,FALSE)</f>
        <v>0</v>
      </c>
      <c r="J41" t="b">
        <f>IF($J$1='Data AEGON'!$H$2,'Data AEGON'!H42,FALSE)</f>
        <v>0</v>
      </c>
      <c r="K41" t="b">
        <f>IF($K$1='Data AEGON'!$I$2,'Data AEGON'!I42,FALSE)</f>
        <v>0</v>
      </c>
      <c r="L41" t="b">
        <f>IF($L$1='Data AEGON'!$J$2,'Data AEGON'!J42,FALSE)</f>
        <v>0</v>
      </c>
      <c r="M41" t="b">
        <f>IF($M$1='Data AEGON'!$K$2,'Data AEGON'!K42,FALSE)</f>
        <v>0</v>
      </c>
      <c r="O41" t="b">
        <f>IF($O$1='Data AEGON'!$M$2,'Data AEGON'!M42,FALSE)</f>
        <v>0</v>
      </c>
      <c r="P41" t="b">
        <f>IF($P$1='Data AEGON'!$N$2,'Data AEGON'!N42,FALSE)</f>
        <v>0</v>
      </c>
      <c r="Q41" s="41" t="b">
        <f>IF($Q$1='Data AEGON'!$O$2,'Data AEGON'!O42,FALSE)</f>
        <v>0</v>
      </c>
      <c r="R41" t="b">
        <f>IF($R$1='Data AEGON'!$P$2,'Data AEGON'!P42,FALSE)</f>
        <v>0</v>
      </c>
      <c r="S41" t="b">
        <f>IF($S$1='Data AEGON'!$Q$2,'Data AEGON'!Q42,FALSE)</f>
        <v>0</v>
      </c>
      <c r="T41" t="b">
        <f>IF($T$1='Data AEGON'!$R$2,'Data AEGON'!R42,FALSE)</f>
        <v>0</v>
      </c>
      <c r="V41" t="b">
        <f>IF($V$1='Data AEGON'!$T$2,'Data AEGON'!T42,FALSE)</f>
        <v>0</v>
      </c>
      <c r="W41" t="b">
        <f>IF($W$1='Data AEGON'!$U$2,'Data AEGON'!U42,FALSE)</f>
        <v>0</v>
      </c>
      <c r="X41" t="b">
        <f>IF($X$1='Data AEGON'!$V$2,'Data AEGON'!V42,FALSE)</f>
        <v>0</v>
      </c>
      <c r="Y41" t="b">
        <f>IF($Y$1='Data AEGON'!$W$2,'Data AEGON'!W42,FALSE)</f>
        <v>0</v>
      </c>
      <c r="Z41" t="b">
        <f>IF($Z$1='Data AEGON'!$X$2,'Data AEGON'!X42,FALSE)</f>
        <v>0</v>
      </c>
    </row>
    <row r="42" spans="1:26" x14ac:dyDescent="0.2">
      <c r="A42" s="56">
        <f t="shared" si="0"/>
        <v>43101</v>
      </c>
      <c r="B42" s="53" t="e">
        <f t="shared" si="1"/>
        <v>#N/A</v>
      </c>
      <c r="C42" t="b">
        <f>IF($C$1='Data AEGON'!$A$2,'Data AEGON'!A43,FALSE)</f>
        <v>0</v>
      </c>
      <c r="D42" t="b">
        <f>IF($D$1='Data AEGON'!$B$2,'Data AEGON'!B43,FALSE)</f>
        <v>0</v>
      </c>
      <c r="E42" t="b">
        <f>IF($E$1='Data AEGON'!$C$2,'Data AEGON'!C43,FALSE)</f>
        <v>0</v>
      </c>
      <c r="F42" t="b">
        <f>IF($F$1='Data AEGON'!$D$2,'Data AEGON'!D43,FALSE)</f>
        <v>0</v>
      </c>
      <c r="G42" t="b">
        <f>IF($G$1='Data AEGON'!$E$2,'Data AEGON'!E43,FALSE)</f>
        <v>0</v>
      </c>
      <c r="H42" t="b">
        <f>IF($H$1='Data AEGON'!$F$2,'Data AEGON'!F43,FALSE)</f>
        <v>0</v>
      </c>
      <c r="I42" t="b">
        <f>IF($I$1='Data AEGON'!$G$2,'Data AEGON'!G43,FALSE)</f>
        <v>0</v>
      </c>
      <c r="J42" t="b">
        <f>IF($J$1='Data AEGON'!$H$2,'Data AEGON'!H43,FALSE)</f>
        <v>0</v>
      </c>
      <c r="K42" t="b">
        <f>IF($K$1='Data AEGON'!$I$2,'Data AEGON'!I43,FALSE)</f>
        <v>0</v>
      </c>
      <c r="L42" t="b">
        <f>IF($L$1='Data AEGON'!$J$2,'Data AEGON'!J43,FALSE)</f>
        <v>0</v>
      </c>
      <c r="M42" t="b">
        <f>IF($M$1='Data AEGON'!$K$2,'Data AEGON'!K43,FALSE)</f>
        <v>0</v>
      </c>
      <c r="O42" t="b">
        <f>IF($O$1='Data AEGON'!$M$2,'Data AEGON'!M43,FALSE)</f>
        <v>0</v>
      </c>
      <c r="P42" t="b">
        <f>IF($P$1='Data AEGON'!$N$2,'Data AEGON'!N43,FALSE)</f>
        <v>0</v>
      </c>
      <c r="Q42" s="41" t="b">
        <f>IF($Q$1='Data AEGON'!$O$2,'Data AEGON'!O43,FALSE)</f>
        <v>0</v>
      </c>
      <c r="R42" t="b">
        <f>IF($R$1='Data AEGON'!$P$2,'Data AEGON'!P43,FALSE)</f>
        <v>0</v>
      </c>
      <c r="S42" t="b">
        <f>IF($S$1='Data AEGON'!$Q$2,'Data AEGON'!Q43,FALSE)</f>
        <v>0</v>
      </c>
      <c r="T42" t="b">
        <f>IF($T$1='Data AEGON'!$R$2,'Data AEGON'!R43,FALSE)</f>
        <v>0</v>
      </c>
      <c r="V42" t="b">
        <f>IF($V$1='Data AEGON'!$T$2,'Data AEGON'!T43,FALSE)</f>
        <v>0</v>
      </c>
      <c r="W42" t="b">
        <f>IF($W$1='Data AEGON'!$U$2,'Data AEGON'!U43,FALSE)</f>
        <v>0</v>
      </c>
      <c r="X42" t="b">
        <f>IF($X$1='Data AEGON'!$V$2,'Data AEGON'!V43,FALSE)</f>
        <v>0</v>
      </c>
      <c r="Y42" t="b">
        <f>IF($Y$1='Data AEGON'!$W$2,'Data AEGON'!W43,FALSE)</f>
        <v>0</v>
      </c>
      <c r="Z42" t="b">
        <f>IF($Z$1='Data AEGON'!$X$2,'Data AEGON'!X43,FALSE)</f>
        <v>0</v>
      </c>
    </row>
    <row r="43" spans="1:26" x14ac:dyDescent="0.2">
      <c r="A43" s="56">
        <f t="shared" si="0"/>
        <v>43101</v>
      </c>
      <c r="B43" s="53" t="e">
        <f t="shared" si="1"/>
        <v>#N/A</v>
      </c>
      <c r="C43" t="b">
        <f>IF($C$1='Data AEGON'!$A$2,'Data AEGON'!A44,FALSE)</f>
        <v>0</v>
      </c>
      <c r="D43" t="b">
        <f>IF($D$1='Data AEGON'!$B$2,'Data AEGON'!B44,FALSE)</f>
        <v>0</v>
      </c>
      <c r="E43" t="b">
        <f>IF($E$1='Data AEGON'!$C$2,'Data AEGON'!C44,FALSE)</f>
        <v>0</v>
      </c>
      <c r="F43" t="b">
        <f>IF($F$1='Data AEGON'!$D$2,'Data AEGON'!D44,FALSE)</f>
        <v>0</v>
      </c>
      <c r="G43" t="b">
        <f>IF($G$1='Data AEGON'!$E$2,'Data AEGON'!E44,FALSE)</f>
        <v>0</v>
      </c>
      <c r="H43" t="b">
        <f>IF($H$1='Data AEGON'!$F$2,'Data AEGON'!F44,FALSE)</f>
        <v>0</v>
      </c>
      <c r="I43" t="b">
        <f>IF($I$1='Data AEGON'!$G$2,'Data AEGON'!G44,FALSE)</f>
        <v>0</v>
      </c>
      <c r="J43" t="b">
        <f>IF($J$1='Data AEGON'!$H$2,'Data AEGON'!H44,FALSE)</f>
        <v>0</v>
      </c>
      <c r="K43" t="b">
        <f>IF($K$1='Data AEGON'!$I$2,'Data AEGON'!I44,FALSE)</f>
        <v>0</v>
      </c>
      <c r="L43" t="b">
        <f>IF($L$1='Data AEGON'!$J$2,'Data AEGON'!J44,FALSE)</f>
        <v>0</v>
      </c>
      <c r="M43" t="b">
        <f>IF($M$1='Data AEGON'!$K$2,'Data AEGON'!K44,FALSE)</f>
        <v>0</v>
      </c>
      <c r="O43" t="b">
        <f>IF($O$1='Data AEGON'!$M$2,'Data AEGON'!M44,FALSE)</f>
        <v>0</v>
      </c>
      <c r="P43" t="b">
        <f>IF($P$1='Data AEGON'!$N$2,'Data AEGON'!N44,FALSE)</f>
        <v>0</v>
      </c>
      <c r="Q43" s="41" t="b">
        <f>IF($Q$1='Data AEGON'!$O$2,'Data AEGON'!O44,FALSE)</f>
        <v>0</v>
      </c>
      <c r="R43" t="b">
        <f>IF($R$1='Data AEGON'!$P$2,'Data AEGON'!P44,FALSE)</f>
        <v>0</v>
      </c>
      <c r="S43" t="b">
        <f>IF($S$1='Data AEGON'!$Q$2,'Data AEGON'!Q44,FALSE)</f>
        <v>0</v>
      </c>
      <c r="T43" t="b">
        <f>IF($T$1='Data AEGON'!$R$2,'Data AEGON'!R44,FALSE)</f>
        <v>0</v>
      </c>
      <c r="V43" t="b">
        <f>IF($V$1='Data AEGON'!$T$2,'Data AEGON'!T44,FALSE)</f>
        <v>0</v>
      </c>
      <c r="W43" t="b">
        <f>IF($W$1='Data AEGON'!$U$2,'Data AEGON'!U44,FALSE)</f>
        <v>0</v>
      </c>
      <c r="X43" t="b">
        <f>IF($X$1='Data AEGON'!$V$2,'Data AEGON'!V44,FALSE)</f>
        <v>0</v>
      </c>
      <c r="Y43" t="b">
        <f>IF($Y$1='Data AEGON'!$W$2,'Data AEGON'!W44,FALSE)</f>
        <v>0</v>
      </c>
      <c r="Z43" t="b">
        <f>IF($Z$1='Data AEGON'!$X$2,'Data AEGON'!X44,FALSE)</f>
        <v>0</v>
      </c>
    </row>
    <row r="44" spans="1:26" x14ac:dyDescent="0.2">
      <c r="A44" s="56">
        <f t="shared" si="0"/>
        <v>43101</v>
      </c>
      <c r="B44" s="53" t="e">
        <f t="shared" si="1"/>
        <v>#N/A</v>
      </c>
      <c r="C44" t="b">
        <f>IF($C$1='Data AEGON'!$A$2,'Data AEGON'!A45,FALSE)</f>
        <v>0</v>
      </c>
      <c r="D44" t="b">
        <f>IF($D$1='Data AEGON'!$B$2,'Data AEGON'!B45,FALSE)</f>
        <v>0</v>
      </c>
      <c r="E44" t="b">
        <f>IF($E$1='Data AEGON'!$C$2,'Data AEGON'!C45,FALSE)</f>
        <v>0</v>
      </c>
      <c r="F44" t="b">
        <f>IF($F$1='Data AEGON'!$D$2,'Data AEGON'!D45,FALSE)</f>
        <v>0</v>
      </c>
      <c r="G44" t="b">
        <f>IF($G$1='Data AEGON'!$E$2,'Data AEGON'!E45,FALSE)</f>
        <v>0</v>
      </c>
      <c r="H44" t="b">
        <f>IF($H$1='Data AEGON'!$F$2,'Data AEGON'!F45,FALSE)</f>
        <v>0</v>
      </c>
      <c r="I44" t="b">
        <f>IF($I$1='Data AEGON'!$G$2,'Data AEGON'!G45,FALSE)</f>
        <v>0</v>
      </c>
      <c r="J44" t="b">
        <f>IF($J$1='Data AEGON'!$H$2,'Data AEGON'!H45,FALSE)</f>
        <v>0</v>
      </c>
      <c r="K44" t="b">
        <f>IF($K$1='Data AEGON'!$I$2,'Data AEGON'!I45,FALSE)</f>
        <v>0</v>
      </c>
      <c r="L44" t="b">
        <f>IF($L$1='Data AEGON'!$J$2,'Data AEGON'!J45,FALSE)</f>
        <v>0</v>
      </c>
      <c r="M44" t="b">
        <f>IF($M$1='Data AEGON'!$K$2,'Data AEGON'!K45,FALSE)</f>
        <v>0</v>
      </c>
      <c r="O44" t="b">
        <f>IF($O$1='Data AEGON'!$M$2,'Data AEGON'!M45,FALSE)</f>
        <v>0</v>
      </c>
      <c r="P44" t="b">
        <f>IF($P$1='Data AEGON'!$N$2,'Data AEGON'!N45,FALSE)</f>
        <v>0</v>
      </c>
      <c r="Q44" s="41" t="b">
        <f>IF($Q$1='Data AEGON'!$O$2,'Data AEGON'!O45,FALSE)</f>
        <v>0</v>
      </c>
      <c r="R44" t="b">
        <f>IF($R$1='Data AEGON'!$P$2,'Data AEGON'!P45,FALSE)</f>
        <v>0</v>
      </c>
      <c r="S44" t="b">
        <f>IF($S$1='Data AEGON'!$Q$2,'Data AEGON'!Q45,FALSE)</f>
        <v>0</v>
      </c>
      <c r="T44" t="b">
        <f>IF($T$1='Data AEGON'!$R$2,'Data AEGON'!R45,FALSE)</f>
        <v>0</v>
      </c>
      <c r="V44" t="b">
        <f>IF($V$1='Data AEGON'!$T$2,'Data AEGON'!T45,FALSE)</f>
        <v>0</v>
      </c>
      <c r="W44" t="b">
        <f>IF($W$1='Data AEGON'!$U$2,'Data AEGON'!U45,FALSE)</f>
        <v>0</v>
      </c>
      <c r="X44" t="b">
        <f>IF($X$1='Data AEGON'!$V$2,'Data AEGON'!V45,FALSE)</f>
        <v>0</v>
      </c>
      <c r="Y44" t="b">
        <f>IF($Y$1='Data AEGON'!$W$2,'Data AEGON'!W45,FALSE)</f>
        <v>0</v>
      </c>
      <c r="Z44" t="b">
        <f>IF($Z$1='Data AEGON'!$X$2,'Data AEGON'!X45,FALSE)</f>
        <v>0</v>
      </c>
    </row>
    <row r="45" spans="1:26" x14ac:dyDescent="0.2">
      <c r="A45" s="56">
        <f t="shared" si="0"/>
        <v>43101</v>
      </c>
      <c r="B45" s="53" t="e">
        <f t="shared" si="1"/>
        <v>#N/A</v>
      </c>
      <c r="C45" t="b">
        <f>IF($C$1='Data AEGON'!$A$2,'Data AEGON'!A46,FALSE)</f>
        <v>0</v>
      </c>
      <c r="D45" t="b">
        <f>IF($D$1='Data AEGON'!$B$2,'Data AEGON'!B46,FALSE)</f>
        <v>0</v>
      </c>
      <c r="E45" t="b">
        <f>IF($E$1='Data AEGON'!$C$2,'Data AEGON'!C46,FALSE)</f>
        <v>0</v>
      </c>
      <c r="F45" t="b">
        <f>IF($F$1='Data AEGON'!$D$2,'Data AEGON'!D46,FALSE)</f>
        <v>0</v>
      </c>
      <c r="G45" t="b">
        <f>IF($G$1='Data AEGON'!$E$2,'Data AEGON'!E46,FALSE)</f>
        <v>0</v>
      </c>
      <c r="H45" t="b">
        <f>IF($H$1='Data AEGON'!$F$2,'Data AEGON'!F46,FALSE)</f>
        <v>0</v>
      </c>
      <c r="I45" t="b">
        <f>IF($I$1='Data AEGON'!$G$2,'Data AEGON'!G46,FALSE)</f>
        <v>0</v>
      </c>
      <c r="J45" t="b">
        <f>IF($J$1='Data AEGON'!$H$2,'Data AEGON'!H46,FALSE)</f>
        <v>0</v>
      </c>
      <c r="K45" t="b">
        <f>IF($K$1='Data AEGON'!$I$2,'Data AEGON'!I46,FALSE)</f>
        <v>0</v>
      </c>
      <c r="L45" t="b">
        <f>IF($L$1='Data AEGON'!$J$2,'Data AEGON'!J46,FALSE)</f>
        <v>0</v>
      </c>
      <c r="M45" t="b">
        <f>IF($M$1='Data AEGON'!$K$2,'Data AEGON'!K46,FALSE)</f>
        <v>0</v>
      </c>
      <c r="O45" t="b">
        <f>IF($O$1='Data AEGON'!$M$2,'Data AEGON'!M46,FALSE)</f>
        <v>0</v>
      </c>
      <c r="P45" t="b">
        <f>IF($P$1='Data AEGON'!$N$2,'Data AEGON'!N46,FALSE)</f>
        <v>0</v>
      </c>
      <c r="Q45" s="41" t="b">
        <f>IF($Q$1='Data AEGON'!$O$2,'Data AEGON'!O46,FALSE)</f>
        <v>0</v>
      </c>
      <c r="R45" t="b">
        <f>IF($R$1='Data AEGON'!$P$2,'Data AEGON'!P46,FALSE)</f>
        <v>0</v>
      </c>
      <c r="S45" t="b">
        <f>IF($S$1='Data AEGON'!$Q$2,'Data AEGON'!Q46,FALSE)</f>
        <v>0</v>
      </c>
      <c r="T45" t="b">
        <f>IF($T$1='Data AEGON'!$R$2,'Data AEGON'!R46,FALSE)</f>
        <v>0</v>
      </c>
      <c r="V45" t="b">
        <f>IF($V$1='Data AEGON'!$T$2,'Data AEGON'!T46,FALSE)</f>
        <v>0</v>
      </c>
      <c r="W45" t="b">
        <f>IF($W$1='Data AEGON'!$U$2,'Data AEGON'!U46,FALSE)</f>
        <v>0</v>
      </c>
      <c r="X45" t="b">
        <f>IF($X$1='Data AEGON'!$V$2,'Data AEGON'!V46,FALSE)</f>
        <v>0</v>
      </c>
      <c r="Y45" t="b">
        <f>IF($Y$1='Data AEGON'!$W$2,'Data AEGON'!W46,FALSE)</f>
        <v>0</v>
      </c>
      <c r="Z45" t="b">
        <f>IF($Z$1='Data AEGON'!$X$2,'Data AEGON'!X46,FALSE)</f>
        <v>0</v>
      </c>
    </row>
    <row r="46" spans="1:26" x14ac:dyDescent="0.2">
      <c r="A46" s="56">
        <f t="shared" si="0"/>
        <v>43101</v>
      </c>
      <c r="B46" s="53" t="e">
        <f t="shared" si="1"/>
        <v>#N/A</v>
      </c>
      <c r="C46" t="b">
        <f>IF($C$1='Data AEGON'!$A$2,'Data AEGON'!A47,FALSE)</f>
        <v>0</v>
      </c>
      <c r="D46" t="b">
        <f>IF($D$1='Data AEGON'!$B$2,'Data AEGON'!B47,FALSE)</f>
        <v>0</v>
      </c>
      <c r="E46" t="b">
        <f>IF($E$1='Data AEGON'!$C$2,'Data AEGON'!C47,FALSE)</f>
        <v>0</v>
      </c>
      <c r="F46" t="b">
        <f>IF($F$1='Data AEGON'!$D$2,'Data AEGON'!D47,FALSE)</f>
        <v>0</v>
      </c>
      <c r="G46" t="b">
        <f>IF($G$1='Data AEGON'!$E$2,'Data AEGON'!E47,FALSE)</f>
        <v>0</v>
      </c>
      <c r="H46" t="b">
        <f>IF($H$1='Data AEGON'!$F$2,'Data AEGON'!F47,FALSE)</f>
        <v>0</v>
      </c>
      <c r="I46" t="b">
        <f>IF($I$1='Data AEGON'!$G$2,'Data AEGON'!G47,FALSE)</f>
        <v>0</v>
      </c>
      <c r="J46" t="b">
        <f>IF($J$1='Data AEGON'!$H$2,'Data AEGON'!H47,FALSE)</f>
        <v>0</v>
      </c>
      <c r="K46" t="b">
        <f>IF($K$1='Data AEGON'!$I$2,'Data AEGON'!I47,FALSE)</f>
        <v>0</v>
      </c>
      <c r="L46" t="b">
        <f>IF($L$1='Data AEGON'!$J$2,'Data AEGON'!J47,FALSE)</f>
        <v>0</v>
      </c>
      <c r="M46" t="b">
        <f>IF($M$1='Data AEGON'!$K$2,'Data AEGON'!K47,FALSE)</f>
        <v>0</v>
      </c>
      <c r="O46" t="b">
        <f>IF($O$1='Data AEGON'!$M$2,'Data AEGON'!M47,FALSE)</f>
        <v>0</v>
      </c>
      <c r="P46" t="b">
        <f>IF($P$1='Data AEGON'!$N$2,'Data AEGON'!N47,FALSE)</f>
        <v>0</v>
      </c>
      <c r="Q46" s="41" t="b">
        <f>IF($Q$1='Data AEGON'!$O$2,'Data AEGON'!O47,FALSE)</f>
        <v>0</v>
      </c>
      <c r="R46" t="b">
        <f>IF($R$1='Data AEGON'!$P$2,'Data AEGON'!P47,FALSE)</f>
        <v>0</v>
      </c>
      <c r="S46" t="b">
        <f>IF($S$1='Data AEGON'!$Q$2,'Data AEGON'!Q47,FALSE)</f>
        <v>0</v>
      </c>
      <c r="T46" t="b">
        <f>IF($T$1='Data AEGON'!$R$2,'Data AEGON'!R47,FALSE)</f>
        <v>0</v>
      </c>
      <c r="V46" t="b">
        <f>IF($V$1='Data AEGON'!$T$2,'Data AEGON'!T47,FALSE)</f>
        <v>0</v>
      </c>
      <c r="W46" t="b">
        <f>IF($W$1='Data AEGON'!$U$2,'Data AEGON'!U47,FALSE)</f>
        <v>0</v>
      </c>
      <c r="X46" t="b">
        <f>IF($X$1='Data AEGON'!$V$2,'Data AEGON'!V47,FALSE)</f>
        <v>0</v>
      </c>
      <c r="Y46" t="b">
        <f>IF($Y$1='Data AEGON'!$W$2,'Data AEGON'!W47,FALSE)</f>
        <v>0</v>
      </c>
      <c r="Z46" t="b">
        <f>IF($Z$1='Data AEGON'!$X$2,'Data AEGON'!X47,FALSE)</f>
        <v>0</v>
      </c>
    </row>
    <row r="47" spans="1:26" x14ac:dyDescent="0.2">
      <c r="A47" s="56">
        <f t="shared" si="0"/>
        <v>43101</v>
      </c>
      <c r="B47" s="53" t="e">
        <f t="shared" si="1"/>
        <v>#N/A</v>
      </c>
      <c r="C47" t="b">
        <f>IF($C$1='Data AEGON'!$A$2,'Data AEGON'!A48,FALSE)</f>
        <v>0</v>
      </c>
      <c r="D47" t="b">
        <f>IF($D$1='Data AEGON'!$B$2,'Data AEGON'!B48,FALSE)</f>
        <v>0</v>
      </c>
      <c r="E47" t="b">
        <f>IF($E$1='Data AEGON'!$C$2,'Data AEGON'!C48,FALSE)</f>
        <v>0</v>
      </c>
      <c r="F47" t="b">
        <f>IF($F$1='Data AEGON'!$D$2,'Data AEGON'!D48,FALSE)</f>
        <v>0</v>
      </c>
      <c r="G47" t="b">
        <f>IF($G$1='Data AEGON'!$E$2,'Data AEGON'!E48,FALSE)</f>
        <v>0</v>
      </c>
      <c r="H47" t="b">
        <f>IF($H$1='Data AEGON'!$F$2,'Data AEGON'!F48,FALSE)</f>
        <v>0</v>
      </c>
      <c r="I47" t="b">
        <f>IF($I$1='Data AEGON'!$G$2,'Data AEGON'!G48,FALSE)</f>
        <v>0</v>
      </c>
      <c r="J47" t="b">
        <f>IF($J$1='Data AEGON'!$H$2,'Data AEGON'!H48,FALSE)</f>
        <v>0</v>
      </c>
      <c r="K47" t="b">
        <f>IF($K$1='Data AEGON'!$I$2,'Data AEGON'!I48,FALSE)</f>
        <v>0</v>
      </c>
      <c r="L47" t="b">
        <f>IF($L$1='Data AEGON'!$J$2,'Data AEGON'!J48,FALSE)</f>
        <v>0</v>
      </c>
      <c r="M47" t="b">
        <f>IF($M$1='Data AEGON'!$K$2,'Data AEGON'!K48,FALSE)</f>
        <v>0</v>
      </c>
      <c r="O47" t="b">
        <f>IF($O$1='Data AEGON'!$M$2,'Data AEGON'!M48,FALSE)</f>
        <v>0</v>
      </c>
      <c r="P47" t="b">
        <f>IF($P$1='Data AEGON'!$N$2,'Data AEGON'!N48,FALSE)</f>
        <v>0</v>
      </c>
      <c r="Q47" s="41" t="b">
        <f>IF($Q$1='Data AEGON'!$O$2,'Data AEGON'!O48,FALSE)</f>
        <v>0</v>
      </c>
      <c r="R47" t="b">
        <f>IF($R$1='Data AEGON'!$P$2,'Data AEGON'!P48,FALSE)</f>
        <v>0</v>
      </c>
      <c r="S47" t="b">
        <f>IF($S$1='Data AEGON'!$Q$2,'Data AEGON'!Q48,FALSE)</f>
        <v>0</v>
      </c>
      <c r="T47" t="b">
        <f>IF($T$1='Data AEGON'!$R$2,'Data AEGON'!R48,FALSE)</f>
        <v>0</v>
      </c>
      <c r="V47" t="b">
        <f>IF($V$1='Data AEGON'!$T$2,'Data AEGON'!T48,FALSE)</f>
        <v>0</v>
      </c>
      <c r="W47" t="b">
        <f>IF($W$1='Data AEGON'!$U$2,'Data AEGON'!U48,FALSE)</f>
        <v>0</v>
      </c>
      <c r="X47" t="b">
        <f>IF($X$1='Data AEGON'!$V$2,'Data AEGON'!V48,FALSE)</f>
        <v>0</v>
      </c>
      <c r="Y47" t="b">
        <f>IF($Y$1='Data AEGON'!$W$2,'Data AEGON'!W48,FALSE)</f>
        <v>0</v>
      </c>
      <c r="Z47" t="b">
        <f>IF($Z$1='Data AEGON'!$X$2,'Data AEGON'!X48,FALSE)</f>
        <v>0</v>
      </c>
    </row>
    <row r="48" spans="1:26" x14ac:dyDescent="0.2">
      <c r="A48" s="56">
        <f t="shared" si="0"/>
        <v>43101</v>
      </c>
      <c r="B48" s="53" t="e">
        <f t="shared" si="1"/>
        <v>#N/A</v>
      </c>
      <c r="C48" t="b">
        <f>IF($C$1='Data AEGON'!$A$2,'Data AEGON'!A49,FALSE)</f>
        <v>0</v>
      </c>
      <c r="D48" t="b">
        <f>IF($D$1='Data AEGON'!$B$2,'Data AEGON'!B49,FALSE)</f>
        <v>0</v>
      </c>
      <c r="E48" t="b">
        <f>IF($E$1='Data AEGON'!$C$2,'Data AEGON'!C49,FALSE)</f>
        <v>0</v>
      </c>
      <c r="F48" t="b">
        <f>IF($F$1='Data AEGON'!$D$2,'Data AEGON'!D49,FALSE)</f>
        <v>0</v>
      </c>
      <c r="G48" t="b">
        <f>IF($G$1='Data AEGON'!$E$2,'Data AEGON'!E49,FALSE)</f>
        <v>0</v>
      </c>
      <c r="H48" t="b">
        <f>IF($H$1='Data AEGON'!$F$2,'Data AEGON'!F49,FALSE)</f>
        <v>0</v>
      </c>
      <c r="I48" t="b">
        <f>IF($I$1='Data AEGON'!$G$2,'Data AEGON'!G49,FALSE)</f>
        <v>0</v>
      </c>
      <c r="J48" t="b">
        <f>IF($J$1='Data AEGON'!$H$2,'Data AEGON'!H49,FALSE)</f>
        <v>0</v>
      </c>
      <c r="K48" t="b">
        <f>IF($K$1='Data AEGON'!$I$2,'Data AEGON'!I49,FALSE)</f>
        <v>0</v>
      </c>
      <c r="L48" t="b">
        <f>IF($L$1='Data AEGON'!$J$2,'Data AEGON'!J49,FALSE)</f>
        <v>0</v>
      </c>
      <c r="M48" t="b">
        <f>IF($M$1='Data AEGON'!$K$2,'Data AEGON'!K49,FALSE)</f>
        <v>0</v>
      </c>
      <c r="O48" t="b">
        <f>IF($O$1='Data AEGON'!$M$2,'Data AEGON'!M49,FALSE)</f>
        <v>0</v>
      </c>
      <c r="P48" t="b">
        <f>IF($P$1='Data AEGON'!$N$2,'Data AEGON'!N49,FALSE)</f>
        <v>0</v>
      </c>
      <c r="Q48" s="41" t="b">
        <f>IF($Q$1='Data AEGON'!$O$2,'Data AEGON'!O49,FALSE)</f>
        <v>0</v>
      </c>
      <c r="R48" t="b">
        <f>IF($R$1='Data AEGON'!$P$2,'Data AEGON'!P49,FALSE)</f>
        <v>0</v>
      </c>
      <c r="S48" t="b">
        <f>IF($S$1='Data AEGON'!$Q$2,'Data AEGON'!Q49,FALSE)</f>
        <v>0</v>
      </c>
      <c r="T48" t="b">
        <f>IF($T$1='Data AEGON'!$R$2,'Data AEGON'!R49,FALSE)</f>
        <v>0</v>
      </c>
      <c r="V48" t="b">
        <f>IF($V$1='Data AEGON'!$T$2,'Data AEGON'!T49,FALSE)</f>
        <v>0</v>
      </c>
      <c r="W48" t="b">
        <f>IF($W$1='Data AEGON'!$U$2,'Data AEGON'!U49,FALSE)</f>
        <v>0</v>
      </c>
      <c r="X48" t="b">
        <f>IF($X$1='Data AEGON'!$V$2,'Data AEGON'!V49,FALSE)</f>
        <v>0</v>
      </c>
      <c r="Y48" t="b">
        <f>IF($Y$1='Data AEGON'!$W$2,'Data AEGON'!W49,FALSE)</f>
        <v>0</v>
      </c>
      <c r="Z48" t="b">
        <f>IF($Z$1='Data AEGON'!$X$2,'Data AEGON'!X49,FALSE)</f>
        <v>0</v>
      </c>
    </row>
    <row r="49" spans="1:26" x14ac:dyDescent="0.2">
      <c r="A49" s="56">
        <f t="shared" si="0"/>
        <v>43101</v>
      </c>
      <c r="B49" s="53" t="e">
        <f t="shared" si="1"/>
        <v>#N/A</v>
      </c>
      <c r="C49" t="b">
        <f>IF($C$1='Data AEGON'!$A$2,'Data AEGON'!A50,FALSE)</f>
        <v>0</v>
      </c>
      <c r="D49" t="b">
        <f>IF($D$1='Data AEGON'!$B$2,'Data AEGON'!B50,FALSE)</f>
        <v>0</v>
      </c>
      <c r="E49" t="b">
        <f>IF($E$1='Data AEGON'!$C$2,'Data AEGON'!C50,FALSE)</f>
        <v>0</v>
      </c>
      <c r="F49" t="b">
        <f>IF($F$1='Data AEGON'!$D$2,'Data AEGON'!D50,FALSE)</f>
        <v>0</v>
      </c>
      <c r="G49" t="b">
        <f>IF($G$1='Data AEGON'!$E$2,'Data AEGON'!E50,FALSE)</f>
        <v>0</v>
      </c>
      <c r="H49" t="b">
        <f>IF($H$1='Data AEGON'!$F$2,'Data AEGON'!F50,FALSE)</f>
        <v>0</v>
      </c>
      <c r="I49" t="b">
        <f>IF($I$1='Data AEGON'!$G$2,'Data AEGON'!G50,FALSE)</f>
        <v>0</v>
      </c>
      <c r="J49" t="b">
        <f>IF($J$1='Data AEGON'!$H$2,'Data AEGON'!H50,FALSE)</f>
        <v>0</v>
      </c>
      <c r="K49" t="b">
        <f>IF($K$1='Data AEGON'!$I$2,'Data AEGON'!I50,FALSE)</f>
        <v>0</v>
      </c>
      <c r="L49" t="b">
        <f>IF($L$1='Data AEGON'!$J$2,'Data AEGON'!J50,FALSE)</f>
        <v>0</v>
      </c>
      <c r="M49" t="b">
        <f>IF($M$1='Data AEGON'!$K$2,'Data AEGON'!K50,FALSE)</f>
        <v>0</v>
      </c>
      <c r="O49" t="b">
        <f>IF($O$1='Data AEGON'!$M$2,'Data AEGON'!M50,FALSE)</f>
        <v>0</v>
      </c>
      <c r="P49" t="b">
        <f>IF($P$1='Data AEGON'!$N$2,'Data AEGON'!N50,FALSE)</f>
        <v>0</v>
      </c>
      <c r="Q49" s="41" t="b">
        <f>IF($Q$1='Data AEGON'!$O$2,'Data AEGON'!O50,FALSE)</f>
        <v>0</v>
      </c>
      <c r="R49" t="b">
        <f>IF($R$1='Data AEGON'!$P$2,'Data AEGON'!P50,FALSE)</f>
        <v>0</v>
      </c>
      <c r="S49" t="b">
        <f>IF($S$1='Data AEGON'!$Q$2,'Data AEGON'!Q50,FALSE)</f>
        <v>0</v>
      </c>
      <c r="T49" t="b">
        <f>IF($T$1='Data AEGON'!$R$2,'Data AEGON'!R50,FALSE)</f>
        <v>0</v>
      </c>
      <c r="V49" t="b">
        <f>IF($V$1='Data AEGON'!$T$2,'Data AEGON'!T50,FALSE)</f>
        <v>0</v>
      </c>
      <c r="W49" t="b">
        <f>IF($W$1='Data AEGON'!$U$2,'Data AEGON'!U50,FALSE)</f>
        <v>0</v>
      </c>
      <c r="X49" t="b">
        <f>IF($X$1='Data AEGON'!$V$2,'Data AEGON'!V50,FALSE)</f>
        <v>0</v>
      </c>
      <c r="Y49" t="b">
        <f>IF($Y$1='Data AEGON'!$W$2,'Data AEGON'!W50,FALSE)</f>
        <v>0</v>
      </c>
      <c r="Z49" t="b">
        <f>IF($Z$1='Data AEGON'!$X$2,'Data AEGON'!X50,FALSE)</f>
        <v>0</v>
      </c>
    </row>
    <row r="50" spans="1:26" x14ac:dyDescent="0.2">
      <c r="A50" s="56">
        <f t="shared" si="0"/>
        <v>43101</v>
      </c>
      <c r="B50" s="53" t="e">
        <f t="shared" si="1"/>
        <v>#N/A</v>
      </c>
      <c r="C50" t="b">
        <f>IF($C$1='Data AEGON'!$A$2,'Data AEGON'!A51,FALSE)</f>
        <v>0</v>
      </c>
      <c r="D50" t="b">
        <f>IF($D$1='Data AEGON'!$B$2,'Data AEGON'!B51,FALSE)</f>
        <v>0</v>
      </c>
      <c r="E50" t="b">
        <f>IF($E$1='Data AEGON'!$C$2,'Data AEGON'!C51,FALSE)</f>
        <v>0</v>
      </c>
      <c r="F50" t="b">
        <f>IF($F$1='Data AEGON'!$D$2,'Data AEGON'!D51,FALSE)</f>
        <v>0</v>
      </c>
      <c r="G50" t="b">
        <f>IF($G$1='Data AEGON'!$E$2,'Data AEGON'!E51,FALSE)</f>
        <v>0</v>
      </c>
      <c r="H50" t="b">
        <f>IF($H$1='Data AEGON'!$F$2,'Data AEGON'!F51,FALSE)</f>
        <v>0</v>
      </c>
      <c r="I50" t="b">
        <f>IF($I$1='Data AEGON'!$G$2,'Data AEGON'!G51,FALSE)</f>
        <v>0</v>
      </c>
      <c r="J50" t="b">
        <f>IF($J$1='Data AEGON'!$H$2,'Data AEGON'!H51,FALSE)</f>
        <v>0</v>
      </c>
      <c r="K50" t="b">
        <f>IF($K$1='Data AEGON'!$I$2,'Data AEGON'!I51,FALSE)</f>
        <v>0</v>
      </c>
      <c r="L50" t="b">
        <f>IF($L$1='Data AEGON'!$J$2,'Data AEGON'!J51,FALSE)</f>
        <v>0</v>
      </c>
      <c r="M50" t="b">
        <f>IF($M$1='Data AEGON'!$K$2,'Data AEGON'!K51,FALSE)</f>
        <v>0</v>
      </c>
      <c r="O50" t="b">
        <f>IF($O$1='Data AEGON'!$M$2,'Data AEGON'!M51,FALSE)</f>
        <v>0</v>
      </c>
      <c r="P50" t="b">
        <f>IF($P$1='Data AEGON'!$N$2,'Data AEGON'!N51,FALSE)</f>
        <v>0</v>
      </c>
      <c r="Q50" s="41" t="b">
        <f>IF($Q$1='Data AEGON'!$O$2,'Data AEGON'!O51,FALSE)</f>
        <v>0</v>
      </c>
      <c r="R50" t="b">
        <f>IF($R$1='Data AEGON'!$P$2,'Data AEGON'!P51,FALSE)</f>
        <v>0</v>
      </c>
      <c r="S50" t="b">
        <f>IF($S$1='Data AEGON'!$Q$2,'Data AEGON'!Q51,FALSE)</f>
        <v>0</v>
      </c>
      <c r="T50" t="b">
        <f>IF($T$1='Data AEGON'!$R$2,'Data AEGON'!R51,FALSE)</f>
        <v>0</v>
      </c>
      <c r="V50" t="b">
        <f>IF($V$1='Data AEGON'!$T$2,'Data AEGON'!T51,FALSE)</f>
        <v>0</v>
      </c>
      <c r="W50" t="b">
        <f>IF($W$1='Data AEGON'!$U$2,'Data AEGON'!U51,FALSE)</f>
        <v>0</v>
      </c>
      <c r="X50" t="b">
        <f>IF($X$1='Data AEGON'!$V$2,'Data AEGON'!V51,FALSE)</f>
        <v>0</v>
      </c>
      <c r="Y50" t="b">
        <f>IF($Y$1='Data AEGON'!$W$2,'Data AEGON'!W51,FALSE)</f>
        <v>0</v>
      </c>
      <c r="Z50" t="b">
        <f>IF($Z$1='Data AEGON'!$X$2,'Data AEGON'!X51,FALSE)</f>
        <v>0</v>
      </c>
    </row>
    <row r="51" spans="1:26" x14ac:dyDescent="0.2">
      <c r="A51" s="56">
        <f t="shared" si="0"/>
        <v>43101</v>
      </c>
      <c r="B51" s="53" t="e">
        <f t="shared" si="1"/>
        <v>#N/A</v>
      </c>
      <c r="C51" t="b">
        <f>IF($C$1='Data AEGON'!$A$2,'Data AEGON'!A52,FALSE)</f>
        <v>0</v>
      </c>
      <c r="D51" t="b">
        <f>IF($D$1='Data AEGON'!$B$2,'Data AEGON'!B52,FALSE)</f>
        <v>0</v>
      </c>
      <c r="E51" t="b">
        <f>IF($E$1='Data AEGON'!$C$2,'Data AEGON'!C52,FALSE)</f>
        <v>0</v>
      </c>
      <c r="F51" t="b">
        <f>IF($F$1='Data AEGON'!$D$2,'Data AEGON'!D52,FALSE)</f>
        <v>0</v>
      </c>
      <c r="G51" t="b">
        <f>IF($G$1='Data AEGON'!$E$2,'Data AEGON'!E52,FALSE)</f>
        <v>0</v>
      </c>
      <c r="H51" t="b">
        <f>IF($H$1='Data AEGON'!$F$2,'Data AEGON'!F52,FALSE)</f>
        <v>0</v>
      </c>
      <c r="I51" t="b">
        <f>IF($I$1='Data AEGON'!$G$2,'Data AEGON'!G52,FALSE)</f>
        <v>0</v>
      </c>
      <c r="J51" t="b">
        <f>IF($J$1='Data AEGON'!$H$2,'Data AEGON'!H52,FALSE)</f>
        <v>0</v>
      </c>
      <c r="K51" t="b">
        <f>IF($K$1='Data AEGON'!$I$2,'Data AEGON'!I52,FALSE)</f>
        <v>0</v>
      </c>
      <c r="L51" t="b">
        <f>IF($L$1='Data AEGON'!$J$2,'Data AEGON'!J52,FALSE)</f>
        <v>0</v>
      </c>
      <c r="M51" t="b">
        <f>IF($M$1='Data AEGON'!$K$2,'Data AEGON'!K52,FALSE)</f>
        <v>0</v>
      </c>
      <c r="O51" t="b">
        <f>IF($O$1='Data AEGON'!$M$2,'Data AEGON'!M52,FALSE)</f>
        <v>0</v>
      </c>
      <c r="P51" t="b">
        <f>IF($P$1='Data AEGON'!$N$2,'Data AEGON'!N52,FALSE)</f>
        <v>0</v>
      </c>
      <c r="Q51" s="41" t="b">
        <f>IF($Q$1='Data AEGON'!$O$2,'Data AEGON'!O52,FALSE)</f>
        <v>0</v>
      </c>
      <c r="R51" t="b">
        <f>IF($R$1='Data AEGON'!$P$2,'Data AEGON'!P52,FALSE)</f>
        <v>0</v>
      </c>
      <c r="S51" t="b">
        <f>IF($S$1='Data AEGON'!$Q$2,'Data AEGON'!Q52,FALSE)</f>
        <v>0</v>
      </c>
      <c r="T51" t="b">
        <f>IF($T$1='Data AEGON'!$R$2,'Data AEGON'!R52,FALSE)</f>
        <v>0</v>
      </c>
      <c r="V51" t="b">
        <f>IF($V$1='Data AEGON'!$T$2,'Data AEGON'!T52,FALSE)</f>
        <v>0</v>
      </c>
      <c r="W51" t="b">
        <f>IF($W$1='Data AEGON'!$U$2,'Data AEGON'!U52,FALSE)</f>
        <v>0</v>
      </c>
      <c r="X51" t="b">
        <f>IF($X$1='Data AEGON'!$V$2,'Data AEGON'!V52,FALSE)</f>
        <v>0</v>
      </c>
      <c r="Y51" t="b">
        <f>IF($Y$1='Data AEGON'!$W$2,'Data AEGON'!W52,FALSE)</f>
        <v>0</v>
      </c>
      <c r="Z51" t="b">
        <f>IF($Z$1='Data AEGON'!$X$2,'Data AEGON'!X52,FALSE)</f>
        <v>0</v>
      </c>
    </row>
    <row r="52" spans="1:26" x14ac:dyDescent="0.2">
      <c r="A52" s="56">
        <f t="shared" si="0"/>
        <v>43101</v>
      </c>
      <c r="B52" s="53" t="e">
        <f t="shared" si="1"/>
        <v>#N/A</v>
      </c>
      <c r="C52" t="b">
        <f>IF($C$1='Data AEGON'!$A$2,'Data AEGON'!A53,FALSE)</f>
        <v>0</v>
      </c>
      <c r="D52" t="b">
        <f>IF($D$1='Data AEGON'!$B$2,'Data AEGON'!B53,FALSE)</f>
        <v>0</v>
      </c>
      <c r="E52" t="b">
        <f>IF($E$1='Data AEGON'!$C$2,'Data AEGON'!C53,FALSE)</f>
        <v>0</v>
      </c>
      <c r="F52" t="b">
        <f>IF($F$1='Data AEGON'!$D$2,'Data AEGON'!D53,FALSE)</f>
        <v>0</v>
      </c>
      <c r="G52" t="b">
        <f>IF($G$1='Data AEGON'!$E$2,'Data AEGON'!E53,FALSE)</f>
        <v>0</v>
      </c>
      <c r="H52" t="b">
        <f>IF($H$1='Data AEGON'!$F$2,'Data AEGON'!F53,FALSE)</f>
        <v>0</v>
      </c>
      <c r="I52" t="b">
        <f>IF($I$1='Data AEGON'!$G$2,'Data AEGON'!G53,FALSE)</f>
        <v>0</v>
      </c>
      <c r="J52" t="b">
        <f>IF($J$1='Data AEGON'!$H$2,'Data AEGON'!H53,FALSE)</f>
        <v>0</v>
      </c>
      <c r="K52" t="b">
        <f>IF($K$1='Data AEGON'!$I$2,'Data AEGON'!I53,FALSE)</f>
        <v>0</v>
      </c>
      <c r="L52" t="b">
        <f>IF($L$1='Data AEGON'!$J$2,'Data AEGON'!J53,FALSE)</f>
        <v>0</v>
      </c>
      <c r="M52" t="b">
        <f>IF($M$1='Data AEGON'!$K$2,'Data AEGON'!K53,FALSE)</f>
        <v>0</v>
      </c>
      <c r="O52" t="b">
        <f>IF($O$1='Data AEGON'!$M$2,'Data AEGON'!M53,FALSE)</f>
        <v>0</v>
      </c>
      <c r="P52" t="b">
        <f>IF($P$1='Data AEGON'!$N$2,'Data AEGON'!N53,FALSE)</f>
        <v>0</v>
      </c>
      <c r="Q52" s="41" t="b">
        <f>IF($Q$1='Data AEGON'!$O$2,'Data AEGON'!O53,FALSE)</f>
        <v>0</v>
      </c>
      <c r="R52" t="b">
        <f>IF($R$1='Data AEGON'!$P$2,'Data AEGON'!P53,FALSE)</f>
        <v>0</v>
      </c>
      <c r="S52" t="b">
        <f>IF($S$1='Data AEGON'!$Q$2,'Data AEGON'!Q53,FALSE)</f>
        <v>0</v>
      </c>
      <c r="T52" t="b">
        <f>IF($T$1='Data AEGON'!$R$2,'Data AEGON'!R53,FALSE)</f>
        <v>0</v>
      </c>
      <c r="V52" t="b">
        <f>IF($V$1='Data AEGON'!$T$2,'Data AEGON'!T53,FALSE)</f>
        <v>0</v>
      </c>
      <c r="W52" t="b">
        <f>IF($W$1='Data AEGON'!$U$2,'Data AEGON'!U53,FALSE)</f>
        <v>0</v>
      </c>
      <c r="X52" t="b">
        <f>IF($X$1='Data AEGON'!$V$2,'Data AEGON'!V53,FALSE)</f>
        <v>0</v>
      </c>
      <c r="Y52" t="b">
        <f>IF($Y$1='Data AEGON'!$W$2,'Data AEGON'!W53,FALSE)</f>
        <v>0</v>
      </c>
      <c r="Z52" t="b">
        <f>IF($Z$1='Data AEGON'!$X$2,'Data AEGON'!X53,FALSE)</f>
        <v>0</v>
      </c>
    </row>
    <row r="53" spans="1:26" x14ac:dyDescent="0.2">
      <c r="A53" s="56">
        <f t="shared" si="0"/>
        <v>43101</v>
      </c>
      <c r="B53" s="53" t="e">
        <f t="shared" si="1"/>
        <v>#N/A</v>
      </c>
      <c r="C53" t="b">
        <f>IF($C$1='Data AEGON'!$A$2,'Data AEGON'!A54,FALSE)</f>
        <v>0</v>
      </c>
      <c r="D53" t="b">
        <f>IF($D$1='Data AEGON'!$B$2,'Data AEGON'!B54,FALSE)</f>
        <v>0</v>
      </c>
      <c r="E53" t="b">
        <f>IF($E$1='Data AEGON'!$C$2,'Data AEGON'!C54,FALSE)</f>
        <v>0</v>
      </c>
      <c r="F53" t="b">
        <f>IF($F$1='Data AEGON'!$D$2,'Data AEGON'!D54,FALSE)</f>
        <v>0</v>
      </c>
      <c r="G53" t="b">
        <f>IF($G$1='Data AEGON'!$E$2,'Data AEGON'!E54,FALSE)</f>
        <v>0</v>
      </c>
      <c r="H53" t="b">
        <f>IF($H$1='Data AEGON'!$F$2,'Data AEGON'!F54,FALSE)</f>
        <v>0</v>
      </c>
      <c r="I53" t="b">
        <f>IF($I$1='Data AEGON'!$G$2,'Data AEGON'!G54,FALSE)</f>
        <v>0</v>
      </c>
      <c r="J53" t="b">
        <f>IF($J$1='Data AEGON'!$H$2,'Data AEGON'!H54,FALSE)</f>
        <v>0</v>
      </c>
      <c r="K53" t="b">
        <f>IF($K$1='Data AEGON'!$I$2,'Data AEGON'!I54,FALSE)</f>
        <v>0</v>
      </c>
      <c r="L53" t="b">
        <f>IF($L$1='Data AEGON'!$J$2,'Data AEGON'!J54,FALSE)</f>
        <v>0</v>
      </c>
      <c r="M53" t="b">
        <f>IF($M$1='Data AEGON'!$K$2,'Data AEGON'!K54,FALSE)</f>
        <v>0</v>
      </c>
      <c r="O53" t="b">
        <f>IF($O$1='Data AEGON'!$M$2,'Data AEGON'!M54,FALSE)</f>
        <v>0</v>
      </c>
      <c r="P53" t="b">
        <f>IF($P$1='Data AEGON'!$N$2,'Data AEGON'!N54,FALSE)</f>
        <v>0</v>
      </c>
      <c r="Q53" s="41" t="b">
        <f>IF($Q$1='Data AEGON'!$O$2,'Data AEGON'!O54,FALSE)</f>
        <v>0</v>
      </c>
      <c r="R53" t="b">
        <f>IF($R$1='Data AEGON'!$P$2,'Data AEGON'!P54,FALSE)</f>
        <v>0</v>
      </c>
      <c r="S53" t="b">
        <f>IF($S$1='Data AEGON'!$Q$2,'Data AEGON'!Q54,FALSE)</f>
        <v>0</v>
      </c>
      <c r="T53" t="b">
        <f>IF($T$1='Data AEGON'!$R$2,'Data AEGON'!R54,FALSE)</f>
        <v>0</v>
      </c>
      <c r="V53" t="b">
        <f>IF($V$1='Data AEGON'!$T$2,'Data AEGON'!T54,FALSE)</f>
        <v>0</v>
      </c>
      <c r="W53" t="b">
        <f>IF($W$1='Data AEGON'!$U$2,'Data AEGON'!U54,FALSE)</f>
        <v>0</v>
      </c>
      <c r="X53" t="b">
        <f>IF($X$1='Data AEGON'!$V$2,'Data AEGON'!V54,FALSE)</f>
        <v>0</v>
      </c>
      <c r="Y53" t="b">
        <f>IF($Y$1='Data AEGON'!$W$2,'Data AEGON'!W54,FALSE)</f>
        <v>0</v>
      </c>
      <c r="Z53" t="b">
        <f>IF($Z$1='Data AEGON'!$X$2,'Data AEGON'!X54,FALSE)</f>
        <v>0</v>
      </c>
    </row>
    <row r="54" spans="1:26" x14ac:dyDescent="0.2">
      <c r="A54" s="56">
        <f t="shared" si="0"/>
        <v>43101</v>
      </c>
      <c r="B54" s="53" t="e">
        <f t="shared" si="1"/>
        <v>#N/A</v>
      </c>
      <c r="C54" t="b">
        <f>IF($C$1='Data AEGON'!$A$2,'Data AEGON'!A55,FALSE)</f>
        <v>0</v>
      </c>
      <c r="D54" t="b">
        <f>IF($D$1='Data AEGON'!$B$2,'Data AEGON'!B55,FALSE)</f>
        <v>0</v>
      </c>
      <c r="E54" t="b">
        <f>IF($E$1='Data AEGON'!$C$2,'Data AEGON'!C55,FALSE)</f>
        <v>0</v>
      </c>
      <c r="F54" t="b">
        <f>IF($F$1='Data AEGON'!$D$2,'Data AEGON'!D55,FALSE)</f>
        <v>0</v>
      </c>
      <c r="G54" t="b">
        <f>IF($G$1='Data AEGON'!$E$2,'Data AEGON'!E55,FALSE)</f>
        <v>0</v>
      </c>
      <c r="H54" t="b">
        <f>IF($H$1='Data AEGON'!$F$2,'Data AEGON'!F55,FALSE)</f>
        <v>0</v>
      </c>
      <c r="I54" t="b">
        <f>IF($I$1='Data AEGON'!$G$2,'Data AEGON'!G55,FALSE)</f>
        <v>0</v>
      </c>
      <c r="J54" t="b">
        <f>IF($J$1='Data AEGON'!$H$2,'Data AEGON'!H55,FALSE)</f>
        <v>0</v>
      </c>
      <c r="K54" t="b">
        <f>IF($K$1='Data AEGON'!$I$2,'Data AEGON'!I55,FALSE)</f>
        <v>0</v>
      </c>
      <c r="L54" t="b">
        <f>IF($L$1='Data AEGON'!$J$2,'Data AEGON'!J55,FALSE)</f>
        <v>0</v>
      </c>
      <c r="M54" t="b">
        <f>IF($M$1='Data AEGON'!$K$2,'Data AEGON'!K55,FALSE)</f>
        <v>0</v>
      </c>
      <c r="O54" t="b">
        <f>IF($O$1='Data AEGON'!$M$2,'Data AEGON'!M55,FALSE)</f>
        <v>0</v>
      </c>
      <c r="P54" t="b">
        <f>IF($P$1='Data AEGON'!$N$2,'Data AEGON'!N55,FALSE)</f>
        <v>0</v>
      </c>
      <c r="Q54" s="41" t="b">
        <f>IF($Q$1='Data AEGON'!$O$2,'Data AEGON'!O55,FALSE)</f>
        <v>0</v>
      </c>
      <c r="R54" t="b">
        <f>IF($R$1='Data AEGON'!$P$2,'Data AEGON'!P55,FALSE)</f>
        <v>0</v>
      </c>
      <c r="S54" t="b">
        <f>IF($S$1='Data AEGON'!$Q$2,'Data AEGON'!Q55,FALSE)</f>
        <v>0</v>
      </c>
      <c r="T54" t="b">
        <f>IF($T$1='Data AEGON'!$R$2,'Data AEGON'!R55,FALSE)</f>
        <v>0</v>
      </c>
      <c r="V54" t="b">
        <f>IF($V$1='Data AEGON'!$T$2,'Data AEGON'!T55,FALSE)</f>
        <v>0</v>
      </c>
      <c r="W54" t="b">
        <f>IF($W$1='Data AEGON'!$U$2,'Data AEGON'!U55,FALSE)</f>
        <v>0</v>
      </c>
      <c r="X54" t="b">
        <f>IF($X$1='Data AEGON'!$V$2,'Data AEGON'!V55,FALSE)</f>
        <v>0</v>
      </c>
      <c r="Y54" t="b">
        <f>IF($Y$1='Data AEGON'!$W$2,'Data AEGON'!W55,FALSE)</f>
        <v>0</v>
      </c>
      <c r="Z54" t="b">
        <f>IF($Z$1='Data AEGON'!$X$2,'Data AEGON'!X55,FALSE)</f>
        <v>0</v>
      </c>
    </row>
    <row r="55" spans="1:26" x14ac:dyDescent="0.2">
      <c r="A55" s="56">
        <f t="shared" si="0"/>
        <v>43101</v>
      </c>
      <c r="B55" s="53" t="e">
        <f t="shared" si="1"/>
        <v>#N/A</v>
      </c>
      <c r="C55" t="b">
        <f>IF($C$1='Data AEGON'!$A$2,'Data AEGON'!A56,FALSE)</f>
        <v>0</v>
      </c>
      <c r="D55" t="b">
        <f>IF($D$1='Data AEGON'!$B$2,'Data AEGON'!B56,FALSE)</f>
        <v>0</v>
      </c>
      <c r="E55" t="b">
        <f>IF($E$1='Data AEGON'!$C$2,'Data AEGON'!C56,FALSE)</f>
        <v>0</v>
      </c>
      <c r="F55" t="b">
        <f>IF($F$1='Data AEGON'!$D$2,'Data AEGON'!D56,FALSE)</f>
        <v>0</v>
      </c>
      <c r="G55" t="b">
        <f>IF($G$1='Data AEGON'!$E$2,'Data AEGON'!E56,FALSE)</f>
        <v>0</v>
      </c>
      <c r="H55" t="b">
        <f>IF($H$1='Data AEGON'!$F$2,'Data AEGON'!F56,FALSE)</f>
        <v>0</v>
      </c>
      <c r="I55" t="b">
        <f>IF($I$1='Data AEGON'!$G$2,'Data AEGON'!G56,FALSE)</f>
        <v>0</v>
      </c>
      <c r="J55" t="b">
        <f>IF($J$1='Data AEGON'!$H$2,'Data AEGON'!H56,FALSE)</f>
        <v>0</v>
      </c>
      <c r="K55" t="b">
        <f>IF($K$1='Data AEGON'!$I$2,'Data AEGON'!I56,FALSE)</f>
        <v>0</v>
      </c>
      <c r="L55" t="b">
        <f>IF($L$1='Data AEGON'!$J$2,'Data AEGON'!J56,FALSE)</f>
        <v>0</v>
      </c>
      <c r="M55" t="b">
        <f>IF($M$1='Data AEGON'!$K$2,'Data AEGON'!K56,FALSE)</f>
        <v>0</v>
      </c>
      <c r="O55" t="b">
        <f>IF($O$1='Data AEGON'!$M$2,'Data AEGON'!M56,FALSE)</f>
        <v>0</v>
      </c>
      <c r="P55" t="b">
        <f>IF($P$1='Data AEGON'!$N$2,'Data AEGON'!N56,FALSE)</f>
        <v>0</v>
      </c>
      <c r="Q55" s="41" t="b">
        <f>IF($Q$1='Data AEGON'!$O$2,'Data AEGON'!O56,FALSE)</f>
        <v>0</v>
      </c>
      <c r="R55" t="b">
        <f>IF($R$1='Data AEGON'!$P$2,'Data AEGON'!P56,FALSE)</f>
        <v>0</v>
      </c>
      <c r="S55" t="b">
        <f>IF($S$1='Data AEGON'!$Q$2,'Data AEGON'!Q56,FALSE)</f>
        <v>0</v>
      </c>
      <c r="T55" t="b">
        <f>IF($T$1='Data AEGON'!$R$2,'Data AEGON'!R56,FALSE)</f>
        <v>0</v>
      </c>
      <c r="V55" t="b">
        <f>IF($V$1='Data AEGON'!$T$2,'Data AEGON'!T56,FALSE)</f>
        <v>0</v>
      </c>
      <c r="W55" t="b">
        <f>IF($W$1='Data AEGON'!$U$2,'Data AEGON'!U56,FALSE)</f>
        <v>0</v>
      </c>
      <c r="X55" t="b">
        <f>IF($X$1='Data AEGON'!$V$2,'Data AEGON'!V56,FALSE)</f>
        <v>0</v>
      </c>
      <c r="Y55" t="b">
        <f>IF($Y$1='Data AEGON'!$W$2,'Data AEGON'!W56,FALSE)</f>
        <v>0</v>
      </c>
      <c r="Z55" t="b">
        <f>IF($Z$1='Data AEGON'!$X$2,'Data AEGON'!X56,FALSE)</f>
        <v>0</v>
      </c>
    </row>
    <row r="56" spans="1:26" x14ac:dyDescent="0.2">
      <c r="A56" s="56">
        <f t="shared" si="0"/>
        <v>43101</v>
      </c>
      <c r="B56" s="53" t="e">
        <f t="shared" si="1"/>
        <v>#N/A</v>
      </c>
      <c r="C56" t="b">
        <f>IF($C$1='Data AEGON'!$A$2,'Data AEGON'!A57,FALSE)</f>
        <v>0</v>
      </c>
      <c r="D56" t="b">
        <f>IF($D$1='Data AEGON'!$B$2,'Data AEGON'!B57,FALSE)</f>
        <v>0</v>
      </c>
      <c r="E56" t="b">
        <f>IF($E$1='Data AEGON'!$C$2,'Data AEGON'!C57,FALSE)</f>
        <v>0</v>
      </c>
      <c r="F56" t="b">
        <f>IF($F$1='Data AEGON'!$D$2,'Data AEGON'!D57,FALSE)</f>
        <v>0</v>
      </c>
      <c r="G56" t="b">
        <f>IF($G$1='Data AEGON'!$E$2,'Data AEGON'!E57,FALSE)</f>
        <v>0</v>
      </c>
      <c r="H56" t="b">
        <f>IF($H$1='Data AEGON'!$F$2,'Data AEGON'!F57,FALSE)</f>
        <v>0</v>
      </c>
      <c r="I56" t="b">
        <f>IF($I$1='Data AEGON'!$G$2,'Data AEGON'!G57,FALSE)</f>
        <v>0</v>
      </c>
      <c r="J56" t="b">
        <f>IF($J$1='Data AEGON'!$H$2,'Data AEGON'!H57,FALSE)</f>
        <v>0</v>
      </c>
      <c r="K56" t="b">
        <f>IF($K$1='Data AEGON'!$I$2,'Data AEGON'!I57,FALSE)</f>
        <v>0</v>
      </c>
      <c r="L56" t="b">
        <f>IF($L$1='Data AEGON'!$J$2,'Data AEGON'!J57,FALSE)</f>
        <v>0</v>
      </c>
      <c r="M56" t="b">
        <f>IF($M$1='Data AEGON'!$K$2,'Data AEGON'!K57,FALSE)</f>
        <v>0</v>
      </c>
      <c r="O56" t="b">
        <f>IF($O$1='Data AEGON'!$M$2,'Data AEGON'!M57,FALSE)</f>
        <v>0</v>
      </c>
      <c r="P56" t="b">
        <f>IF($P$1='Data AEGON'!$N$2,'Data AEGON'!N57,FALSE)</f>
        <v>0</v>
      </c>
      <c r="Q56" s="41" t="b">
        <f>IF($Q$1='Data AEGON'!$O$2,'Data AEGON'!O57,FALSE)</f>
        <v>0</v>
      </c>
      <c r="R56" t="b">
        <f>IF($R$1='Data AEGON'!$P$2,'Data AEGON'!P57,FALSE)</f>
        <v>0</v>
      </c>
      <c r="S56" t="b">
        <f>IF($S$1='Data AEGON'!$Q$2,'Data AEGON'!Q57,FALSE)</f>
        <v>0</v>
      </c>
      <c r="T56" t="b">
        <f>IF($T$1='Data AEGON'!$R$2,'Data AEGON'!R57,FALSE)</f>
        <v>0</v>
      </c>
      <c r="V56" t="b">
        <f>IF($V$1='Data AEGON'!$T$2,'Data AEGON'!T57,FALSE)</f>
        <v>0</v>
      </c>
      <c r="W56" t="b">
        <f>IF($W$1='Data AEGON'!$U$2,'Data AEGON'!U57,FALSE)</f>
        <v>0</v>
      </c>
      <c r="X56" t="b">
        <f>IF($X$1='Data AEGON'!$V$2,'Data AEGON'!V57,FALSE)</f>
        <v>0</v>
      </c>
      <c r="Y56" t="b">
        <f>IF($Y$1='Data AEGON'!$W$2,'Data AEGON'!W57,FALSE)</f>
        <v>0</v>
      </c>
      <c r="Z56" t="b">
        <f>IF($Z$1='Data AEGON'!$X$2,'Data AEGON'!X57,FALSE)</f>
        <v>0</v>
      </c>
    </row>
    <row r="57" spans="1:26" x14ac:dyDescent="0.2">
      <c r="A57" s="56">
        <f t="shared" si="0"/>
        <v>43101</v>
      </c>
      <c r="B57" s="53" t="e">
        <f t="shared" si="1"/>
        <v>#N/A</v>
      </c>
      <c r="C57" t="b">
        <f>IF($C$1='Data AEGON'!$A$2,'Data AEGON'!A58,FALSE)</f>
        <v>0</v>
      </c>
      <c r="D57" t="b">
        <f>IF($D$1='Data AEGON'!$B$2,'Data AEGON'!B58,FALSE)</f>
        <v>0</v>
      </c>
      <c r="E57" t="b">
        <f>IF($E$1='Data AEGON'!$C$2,'Data AEGON'!C58,FALSE)</f>
        <v>0</v>
      </c>
      <c r="F57" t="b">
        <f>IF($F$1='Data AEGON'!$D$2,'Data AEGON'!D58,FALSE)</f>
        <v>0</v>
      </c>
      <c r="G57" t="b">
        <f>IF($G$1='Data AEGON'!$E$2,'Data AEGON'!E58,FALSE)</f>
        <v>0</v>
      </c>
      <c r="H57" t="b">
        <f>IF($H$1='Data AEGON'!$F$2,'Data AEGON'!F58,FALSE)</f>
        <v>0</v>
      </c>
      <c r="I57" t="b">
        <f>IF($I$1='Data AEGON'!$G$2,'Data AEGON'!G58,FALSE)</f>
        <v>0</v>
      </c>
      <c r="J57" t="b">
        <f>IF($J$1='Data AEGON'!$H$2,'Data AEGON'!H58,FALSE)</f>
        <v>0</v>
      </c>
      <c r="K57" t="b">
        <f>IF($K$1='Data AEGON'!$I$2,'Data AEGON'!I58,FALSE)</f>
        <v>0</v>
      </c>
      <c r="L57" t="b">
        <f>IF($L$1='Data AEGON'!$J$2,'Data AEGON'!J58,FALSE)</f>
        <v>0</v>
      </c>
      <c r="M57" t="b">
        <f>IF($M$1='Data AEGON'!$K$2,'Data AEGON'!K58,FALSE)</f>
        <v>0</v>
      </c>
      <c r="O57" t="b">
        <f>IF($O$1='Data AEGON'!$M$2,'Data AEGON'!M58,FALSE)</f>
        <v>0</v>
      </c>
      <c r="P57" t="b">
        <f>IF($P$1='Data AEGON'!$N$2,'Data AEGON'!N58,FALSE)</f>
        <v>0</v>
      </c>
      <c r="Q57" s="41" t="b">
        <f>IF($Q$1='Data AEGON'!$O$2,'Data AEGON'!O58,FALSE)</f>
        <v>0</v>
      </c>
      <c r="R57" t="b">
        <f>IF($R$1='Data AEGON'!$P$2,'Data AEGON'!P58,FALSE)</f>
        <v>0</v>
      </c>
      <c r="S57" t="b">
        <f>IF($S$1='Data AEGON'!$Q$2,'Data AEGON'!Q58,FALSE)</f>
        <v>0</v>
      </c>
      <c r="T57" t="b">
        <f>IF($T$1='Data AEGON'!$R$2,'Data AEGON'!R58,FALSE)</f>
        <v>0</v>
      </c>
      <c r="V57" t="b">
        <f>IF($V$1='Data AEGON'!$T$2,'Data AEGON'!T58,FALSE)</f>
        <v>0</v>
      </c>
      <c r="W57" t="b">
        <f>IF($W$1='Data AEGON'!$U$2,'Data AEGON'!U58,FALSE)</f>
        <v>0</v>
      </c>
      <c r="X57" t="b">
        <f>IF($X$1='Data AEGON'!$V$2,'Data AEGON'!V58,FALSE)</f>
        <v>0</v>
      </c>
      <c r="Y57" t="b">
        <f>IF($Y$1='Data AEGON'!$W$2,'Data AEGON'!W58,FALSE)</f>
        <v>0</v>
      </c>
      <c r="Z57" t="b">
        <f>IF($Z$1='Data AEGON'!$X$2,'Data AEGON'!X58,FALSE)</f>
        <v>0</v>
      </c>
    </row>
    <row r="58" spans="1:26" x14ac:dyDescent="0.2">
      <c r="A58" s="56">
        <f t="shared" si="0"/>
        <v>43101</v>
      </c>
      <c r="B58" s="53" t="e">
        <f t="shared" si="1"/>
        <v>#N/A</v>
      </c>
      <c r="C58" t="b">
        <f>IF($C$1='Data AEGON'!$A$2,'Data AEGON'!A59,FALSE)</f>
        <v>0</v>
      </c>
      <c r="D58" t="b">
        <f>IF($D$1='Data AEGON'!$B$2,'Data AEGON'!B59,FALSE)</f>
        <v>0</v>
      </c>
      <c r="E58" t="b">
        <f>IF($E$1='Data AEGON'!$C$2,'Data AEGON'!C59,FALSE)</f>
        <v>0</v>
      </c>
      <c r="F58" t="b">
        <f>IF($F$1='Data AEGON'!$D$2,'Data AEGON'!D59,FALSE)</f>
        <v>0</v>
      </c>
      <c r="G58" t="b">
        <f>IF($G$1='Data AEGON'!$E$2,'Data AEGON'!E59,FALSE)</f>
        <v>0</v>
      </c>
      <c r="H58" t="b">
        <f>IF($H$1='Data AEGON'!$F$2,'Data AEGON'!F59,FALSE)</f>
        <v>0</v>
      </c>
      <c r="I58" t="b">
        <f>IF($I$1='Data AEGON'!$G$2,'Data AEGON'!G59,FALSE)</f>
        <v>0</v>
      </c>
      <c r="J58" t="b">
        <f>IF($J$1='Data AEGON'!$H$2,'Data AEGON'!H59,FALSE)</f>
        <v>0</v>
      </c>
      <c r="K58" t="b">
        <f>IF($K$1='Data AEGON'!$I$2,'Data AEGON'!I59,FALSE)</f>
        <v>0</v>
      </c>
      <c r="L58" t="b">
        <f>IF($L$1='Data AEGON'!$J$2,'Data AEGON'!J59,FALSE)</f>
        <v>0</v>
      </c>
      <c r="M58" t="b">
        <f>IF($M$1='Data AEGON'!$K$2,'Data AEGON'!K59,FALSE)</f>
        <v>0</v>
      </c>
      <c r="O58" t="b">
        <f>IF($O$1='Data AEGON'!$M$2,'Data AEGON'!M59,FALSE)</f>
        <v>0</v>
      </c>
      <c r="P58" t="b">
        <f>IF($P$1='Data AEGON'!$N$2,'Data AEGON'!N59,FALSE)</f>
        <v>0</v>
      </c>
      <c r="Q58" s="41" t="b">
        <f>IF($Q$1='Data AEGON'!$O$2,'Data AEGON'!O59,FALSE)</f>
        <v>0</v>
      </c>
      <c r="R58" t="b">
        <f>IF($R$1='Data AEGON'!$P$2,'Data AEGON'!P59,FALSE)</f>
        <v>0</v>
      </c>
      <c r="S58" t="b">
        <f>IF($S$1='Data AEGON'!$Q$2,'Data AEGON'!Q59,FALSE)</f>
        <v>0</v>
      </c>
      <c r="T58" t="b">
        <f>IF($T$1='Data AEGON'!$R$2,'Data AEGON'!R59,FALSE)</f>
        <v>0</v>
      </c>
      <c r="V58" t="b">
        <f>IF($V$1='Data AEGON'!$T$2,'Data AEGON'!T59,FALSE)</f>
        <v>0</v>
      </c>
      <c r="W58" t="b">
        <f>IF($W$1='Data AEGON'!$U$2,'Data AEGON'!U59,FALSE)</f>
        <v>0</v>
      </c>
      <c r="X58" t="b">
        <f>IF($X$1='Data AEGON'!$V$2,'Data AEGON'!V59,FALSE)</f>
        <v>0</v>
      </c>
      <c r="Y58" t="b">
        <f>IF($Y$1='Data AEGON'!$W$2,'Data AEGON'!W59,FALSE)</f>
        <v>0</v>
      </c>
      <c r="Z58" t="b">
        <f>IF($Z$1='Data AEGON'!$X$2,'Data AEGON'!X59,FALSE)</f>
        <v>0</v>
      </c>
    </row>
    <row r="59" spans="1:26" x14ac:dyDescent="0.2">
      <c r="A59" s="56">
        <f t="shared" si="0"/>
        <v>43101</v>
      </c>
      <c r="B59" s="53" t="e">
        <f t="shared" si="1"/>
        <v>#N/A</v>
      </c>
      <c r="C59" t="b">
        <f>IF($C$1='Data AEGON'!$A$2,'Data AEGON'!A60,FALSE)</f>
        <v>0</v>
      </c>
      <c r="D59" t="b">
        <f>IF($D$1='Data AEGON'!$B$2,'Data AEGON'!B60,FALSE)</f>
        <v>0</v>
      </c>
      <c r="E59" t="b">
        <f>IF($E$1='Data AEGON'!$C$2,'Data AEGON'!C60,FALSE)</f>
        <v>0</v>
      </c>
      <c r="F59" t="b">
        <f>IF($F$1='Data AEGON'!$D$2,'Data AEGON'!D60,FALSE)</f>
        <v>0</v>
      </c>
      <c r="G59" t="b">
        <f>IF($G$1='Data AEGON'!$E$2,'Data AEGON'!E60,FALSE)</f>
        <v>0</v>
      </c>
      <c r="H59" t="b">
        <f>IF($H$1='Data AEGON'!$F$2,'Data AEGON'!F60,FALSE)</f>
        <v>0</v>
      </c>
      <c r="I59" t="b">
        <f>IF($I$1='Data AEGON'!$G$2,'Data AEGON'!G60,FALSE)</f>
        <v>0</v>
      </c>
      <c r="J59" t="b">
        <f>IF($J$1='Data AEGON'!$H$2,'Data AEGON'!H60,FALSE)</f>
        <v>0</v>
      </c>
      <c r="K59" t="b">
        <f>IF($K$1='Data AEGON'!$I$2,'Data AEGON'!I60,FALSE)</f>
        <v>0</v>
      </c>
      <c r="L59" t="b">
        <f>IF($L$1='Data AEGON'!$J$2,'Data AEGON'!J60,FALSE)</f>
        <v>0</v>
      </c>
      <c r="M59" t="b">
        <f>IF($M$1='Data AEGON'!$K$2,'Data AEGON'!K60,FALSE)</f>
        <v>0</v>
      </c>
      <c r="O59" t="b">
        <f>IF($O$1='Data AEGON'!$M$2,'Data AEGON'!M60,FALSE)</f>
        <v>0</v>
      </c>
      <c r="P59" t="b">
        <f>IF($P$1='Data AEGON'!$N$2,'Data AEGON'!N60,FALSE)</f>
        <v>0</v>
      </c>
      <c r="Q59" s="41" t="b">
        <f>IF($Q$1='Data AEGON'!$O$2,'Data AEGON'!O60,FALSE)</f>
        <v>0</v>
      </c>
      <c r="R59" t="b">
        <f>IF($R$1='Data AEGON'!$P$2,'Data AEGON'!P60,FALSE)</f>
        <v>0</v>
      </c>
      <c r="S59" t="b">
        <f>IF($S$1='Data AEGON'!$Q$2,'Data AEGON'!Q60,FALSE)</f>
        <v>0</v>
      </c>
      <c r="T59" t="b">
        <f>IF($T$1='Data AEGON'!$R$2,'Data AEGON'!R60,FALSE)</f>
        <v>0</v>
      </c>
      <c r="V59" t="b">
        <f>IF($V$1='Data AEGON'!$T$2,'Data AEGON'!T60,FALSE)</f>
        <v>0</v>
      </c>
      <c r="W59" t="b">
        <f>IF($W$1='Data AEGON'!$U$2,'Data AEGON'!U60,FALSE)</f>
        <v>0</v>
      </c>
      <c r="X59" t="b">
        <f>IF($X$1='Data AEGON'!$V$2,'Data AEGON'!V60,FALSE)</f>
        <v>0</v>
      </c>
      <c r="Y59" t="b">
        <f>IF($Y$1='Data AEGON'!$W$2,'Data AEGON'!W60,FALSE)</f>
        <v>0</v>
      </c>
      <c r="Z59" t="b">
        <f>IF($Z$1='Data AEGON'!$X$2,'Data AEGON'!X60,FALSE)</f>
        <v>0</v>
      </c>
    </row>
    <row r="60" spans="1:26" x14ac:dyDescent="0.2">
      <c r="A60" s="56">
        <f t="shared" si="0"/>
        <v>43101</v>
      </c>
      <c r="B60" s="53" t="e">
        <f t="shared" si="1"/>
        <v>#N/A</v>
      </c>
      <c r="C60" t="b">
        <f>IF($C$1='Data AEGON'!$A$2,'Data AEGON'!A61,FALSE)</f>
        <v>0</v>
      </c>
      <c r="D60" t="b">
        <f>IF($D$1='Data AEGON'!$B$2,'Data AEGON'!B61,FALSE)</f>
        <v>0</v>
      </c>
      <c r="E60" t="b">
        <f>IF($E$1='Data AEGON'!$C$2,'Data AEGON'!C61,FALSE)</f>
        <v>0</v>
      </c>
      <c r="F60" t="b">
        <f>IF($F$1='Data AEGON'!$D$2,'Data AEGON'!D61,FALSE)</f>
        <v>0</v>
      </c>
      <c r="G60" t="b">
        <f>IF($G$1='Data AEGON'!$E$2,'Data AEGON'!E61,FALSE)</f>
        <v>0</v>
      </c>
      <c r="H60" t="b">
        <f>IF($H$1='Data AEGON'!$F$2,'Data AEGON'!F61,FALSE)</f>
        <v>0</v>
      </c>
      <c r="I60" t="b">
        <f>IF($I$1='Data AEGON'!$G$2,'Data AEGON'!G61,FALSE)</f>
        <v>0</v>
      </c>
      <c r="J60" t="b">
        <f>IF($J$1='Data AEGON'!$H$2,'Data AEGON'!H61,FALSE)</f>
        <v>0</v>
      </c>
      <c r="K60" t="b">
        <f>IF($K$1='Data AEGON'!$I$2,'Data AEGON'!I61,FALSE)</f>
        <v>0</v>
      </c>
      <c r="L60" t="b">
        <f>IF($L$1='Data AEGON'!$J$2,'Data AEGON'!J61,FALSE)</f>
        <v>0</v>
      </c>
      <c r="M60" t="b">
        <f>IF($M$1='Data AEGON'!$K$2,'Data AEGON'!K61,FALSE)</f>
        <v>0</v>
      </c>
      <c r="O60" t="b">
        <f>IF($O$1='Data AEGON'!$M$2,'Data AEGON'!M61,FALSE)</f>
        <v>0</v>
      </c>
      <c r="P60" t="b">
        <f>IF($P$1='Data AEGON'!$N$2,'Data AEGON'!N61,FALSE)</f>
        <v>0</v>
      </c>
      <c r="Q60" s="41" t="b">
        <f>IF($Q$1='Data AEGON'!$O$2,'Data AEGON'!O61,FALSE)</f>
        <v>0</v>
      </c>
      <c r="R60" t="b">
        <f>IF($R$1='Data AEGON'!$P$2,'Data AEGON'!P61,FALSE)</f>
        <v>0</v>
      </c>
      <c r="S60" t="b">
        <f>IF($S$1='Data AEGON'!$Q$2,'Data AEGON'!Q61,FALSE)</f>
        <v>0</v>
      </c>
      <c r="T60" t="b">
        <f>IF($T$1='Data AEGON'!$R$2,'Data AEGON'!R61,FALSE)</f>
        <v>0</v>
      </c>
      <c r="V60" t="b">
        <f>IF($V$1='Data AEGON'!$T$2,'Data AEGON'!T61,FALSE)</f>
        <v>0</v>
      </c>
      <c r="W60" t="b">
        <f>IF($W$1='Data AEGON'!$U$2,'Data AEGON'!U61,FALSE)</f>
        <v>0</v>
      </c>
      <c r="X60" t="b">
        <f>IF($X$1='Data AEGON'!$V$2,'Data AEGON'!V61,FALSE)</f>
        <v>0</v>
      </c>
      <c r="Y60" t="b">
        <f>IF($Y$1='Data AEGON'!$W$2,'Data AEGON'!W61,FALSE)</f>
        <v>0</v>
      </c>
      <c r="Z60" t="b">
        <f>IF($Z$1='Data AEGON'!$X$2,'Data AEGON'!X61,FALSE)</f>
        <v>0</v>
      </c>
    </row>
    <row r="61" spans="1:26" x14ac:dyDescent="0.2">
      <c r="A61" s="56">
        <f t="shared" si="0"/>
        <v>43101</v>
      </c>
      <c r="B61" s="53" t="e">
        <f t="shared" si="1"/>
        <v>#N/A</v>
      </c>
      <c r="C61" t="b">
        <f>IF($C$1='Data AEGON'!$A$2,'Data AEGON'!A62,FALSE)</f>
        <v>0</v>
      </c>
      <c r="D61" t="b">
        <f>IF($D$1='Data AEGON'!$B$2,'Data AEGON'!B62,FALSE)</f>
        <v>0</v>
      </c>
      <c r="E61" t="b">
        <f>IF($E$1='Data AEGON'!$C$2,'Data AEGON'!C62,FALSE)</f>
        <v>0</v>
      </c>
      <c r="F61" t="b">
        <f>IF($F$1='Data AEGON'!$D$2,'Data AEGON'!D62,FALSE)</f>
        <v>0</v>
      </c>
      <c r="G61" t="b">
        <f>IF($G$1='Data AEGON'!$E$2,'Data AEGON'!E62,FALSE)</f>
        <v>0</v>
      </c>
      <c r="H61" t="b">
        <f>IF($H$1='Data AEGON'!$F$2,'Data AEGON'!F62,FALSE)</f>
        <v>0</v>
      </c>
      <c r="I61" t="b">
        <f>IF($I$1='Data AEGON'!$G$2,'Data AEGON'!G62,FALSE)</f>
        <v>0</v>
      </c>
      <c r="J61" t="b">
        <f>IF($J$1='Data AEGON'!$H$2,'Data AEGON'!H62,FALSE)</f>
        <v>0</v>
      </c>
      <c r="K61" t="b">
        <f>IF($K$1='Data AEGON'!$I$2,'Data AEGON'!I62,FALSE)</f>
        <v>0</v>
      </c>
      <c r="L61" t="b">
        <f>IF($L$1='Data AEGON'!$J$2,'Data AEGON'!J62,FALSE)</f>
        <v>0</v>
      </c>
      <c r="M61" t="b">
        <f>IF($M$1='Data AEGON'!$K$2,'Data AEGON'!K62,FALSE)</f>
        <v>0</v>
      </c>
      <c r="O61" t="b">
        <f>IF($O$1='Data AEGON'!$M$2,'Data AEGON'!M62,FALSE)</f>
        <v>0</v>
      </c>
      <c r="P61" t="b">
        <f>IF($P$1='Data AEGON'!$N$2,'Data AEGON'!N62,FALSE)</f>
        <v>0</v>
      </c>
      <c r="Q61" s="41" t="b">
        <f>IF($Q$1='Data AEGON'!$O$2,'Data AEGON'!O62,FALSE)</f>
        <v>0</v>
      </c>
      <c r="R61" t="b">
        <f>IF($R$1='Data AEGON'!$P$2,'Data AEGON'!P62,FALSE)</f>
        <v>0</v>
      </c>
      <c r="S61" t="b">
        <f>IF($S$1='Data AEGON'!$Q$2,'Data AEGON'!Q62,FALSE)</f>
        <v>0</v>
      </c>
      <c r="T61" t="b">
        <f>IF($T$1='Data AEGON'!$R$2,'Data AEGON'!R62,FALSE)</f>
        <v>0</v>
      </c>
      <c r="V61" t="b">
        <f>IF($V$1='Data AEGON'!$T$2,'Data AEGON'!T62,FALSE)</f>
        <v>0</v>
      </c>
      <c r="W61" t="b">
        <f>IF($W$1='Data AEGON'!$U$2,'Data AEGON'!U62,FALSE)</f>
        <v>0</v>
      </c>
      <c r="X61" t="b">
        <f>IF($X$1='Data AEGON'!$V$2,'Data AEGON'!V62,FALSE)</f>
        <v>0</v>
      </c>
      <c r="Y61" t="b">
        <f>IF($Y$1='Data AEGON'!$W$2,'Data AEGON'!W62,FALSE)</f>
        <v>0</v>
      </c>
      <c r="Z61" t="b">
        <f>IF($Z$1='Data AEGON'!$X$2,'Data AEGON'!X62,FALSE)</f>
        <v>0</v>
      </c>
    </row>
    <row r="62" spans="1:26" x14ac:dyDescent="0.2">
      <c r="A62" s="56">
        <f t="shared" si="0"/>
        <v>43101</v>
      </c>
      <c r="B62" s="53" t="e">
        <f t="shared" si="1"/>
        <v>#N/A</v>
      </c>
      <c r="C62" t="b">
        <f>IF($C$1='Data AEGON'!$A$2,'Data AEGON'!A63,FALSE)</f>
        <v>0</v>
      </c>
      <c r="D62" t="b">
        <f>IF($D$1='Data AEGON'!$B$2,'Data AEGON'!B63,FALSE)</f>
        <v>0</v>
      </c>
      <c r="E62" t="b">
        <f>IF($E$1='Data AEGON'!$C$2,'Data AEGON'!C63,FALSE)</f>
        <v>0</v>
      </c>
      <c r="F62" t="b">
        <f>IF($F$1='Data AEGON'!$D$2,'Data AEGON'!D63,FALSE)</f>
        <v>0</v>
      </c>
      <c r="G62" t="b">
        <f>IF($G$1='Data AEGON'!$E$2,'Data AEGON'!E63,FALSE)</f>
        <v>0</v>
      </c>
      <c r="H62" t="b">
        <f>IF($H$1='Data AEGON'!$F$2,'Data AEGON'!F63,FALSE)</f>
        <v>0</v>
      </c>
      <c r="I62" t="b">
        <f>IF($I$1='Data AEGON'!$G$2,'Data AEGON'!G63,FALSE)</f>
        <v>0</v>
      </c>
      <c r="J62" t="b">
        <f>IF($J$1='Data AEGON'!$H$2,'Data AEGON'!H63,FALSE)</f>
        <v>0</v>
      </c>
      <c r="K62" t="b">
        <f>IF($K$1='Data AEGON'!$I$2,'Data AEGON'!I63,FALSE)</f>
        <v>0</v>
      </c>
      <c r="L62" t="b">
        <f>IF($L$1='Data AEGON'!$J$2,'Data AEGON'!J63,FALSE)</f>
        <v>0</v>
      </c>
      <c r="M62" t="b">
        <f>IF($M$1='Data AEGON'!$K$2,'Data AEGON'!K63,FALSE)</f>
        <v>0</v>
      </c>
      <c r="O62" t="b">
        <f>IF($O$1='Data AEGON'!$M$2,'Data AEGON'!M63,FALSE)</f>
        <v>0</v>
      </c>
      <c r="P62" t="b">
        <f>IF($P$1='Data AEGON'!$N$2,'Data AEGON'!N63,FALSE)</f>
        <v>0</v>
      </c>
      <c r="Q62" s="41" t="b">
        <f>IF($Q$1='Data AEGON'!$O$2,'Data AEGON'!O63,FALSE)</f>
        <v>0</v>
      </c>
      <c r="R62" t="b">
        <f>IF($R$1='Data AEGON'!$P$2,'Data AEGON'!P63,FALSE)</f>
        <v>0</v>
      </c>
      <c r="S62" t="b">
        <f>IF($S$1='Data AEGON'!$Q$2,'Data AEGON'!Q63,FALSE)</f>
        <v>0</v>
      </c>
      <c r="T62" t="b">
        <f>IF($T$1='Data AEGON'!$R$2,'Data AEGON'!R63,FALSE)</f>
        <v>0</v>
      </c>
      <c r="V62" t="b">
        <f>IF($V$1='Data AEGON'!$T$2,'Data AEGON'!T63,FALSE)</f>
        <v>0</v>
      </c>
      <c r="W62" t="b">
        <f>IF($W$1='Data AEGON'!$U$2,'Data AEGON'!U63,FALSE)</f>
        <v>0</v>
      </c>
      <c r="X62" t="b">
        <f>IF($X$1='Data AEGON'!$V$2,'Data AEGON'!V63,FALSE)</f>
        <v>0</v>
      </c>
      <c r="Y62" t="b">
        <f>IF($Y$1='Data AEGON'!$W$2,'Data AEGON'!W63,FALSE)</f>
        <v>0</v>
      </c>
      <c r="Z62" t="b">
        <f>IF($Z$1='Data AEGON'!$X$2,'Data AEGON'!X63,FALSE)</f>
        <v>0</v>
      </c>
    </row>
    <row r="63" spans="1:26" x14ac:dyDescent="0.2">
      <c r="A63" s="56">
        <f t="shared" si="0"/>
        <v>43101</v>
      </c>
      <c r="B63" s="53" t="e">
        <f t="shared" si="1"/>
        <v>#N/A</v>
      </c>
      <c r="C63" t="b">
        <f>IF($C$1='Data AEGON'!$A$2,'Data AEGON'!A64,FALSE)</f>
        <v>0</v>
      </c>
      <c r="D63" t="b">
        <f>IF($D$1='Data AEGON'!$B$2,'Data AEGON'!B64,FALSE)</f>
        <v>0</v>
      </c>
      <c r="E63" t="b">
        <f>IF($E$1='Data AEGON'!$C$2,'Data AEGON'!C64,FALSE)</f>
        <v>0</v>
      </c>
      <c r="F63" t="b">
        <f>IF($F$1='Data AEGON'!$D$2,'Data AEGON'!D64,FALSE)</f>
        <v>0</v>
      </c>
      <c r="G63" t="b">
        <f>IF($G$1='Data AEGON'!$E$2,'Data AEGON'!E64,FALSE)</f>
        <v>0</v>
      </c>
      <c r="H63" t="b">
        <f>IF($H$1='Data AEGON'!$F$2,'Data AEGON'!F64,FALSE)</f>
        <v>0</v>
      </c>
      <c r="I63" t="b">
        <f>IF($I$1='Data AEGON'!$G$2,'Data AEGON'!G64,FALSE)</f>
        <v>0</v>
      </c>
      <c r="J63" t="b">
        <f>IF($J$1='Data AEGON'!$H$2,'Data AEGON'!H64,FALSE)</f>
        <v>0</v>
      </c>
      <c r="K63" t="b">
        <f>IF($K$1='Data AEGON'!$I$2,'Data AEGON'!I64,FALSE)</f>
        <v>0</v>
      </c>
      <c r="L63" t="b">
        <f>IF($L$1='Data AEGON'!$J$2,'Data AEGON'!J64,FALSE)</f>
        <v>0</v>
      </c>
      <c r="M63" t="b">
        <f>IF($M$1='Data AEGON'!$K$2,'Data AEGON'!K64,FALSE)</f>
        <v>0</v>
      </c>
      <c r="O63" t="b">
        <f>IF($O$1='Data AEGON'!$M$2,'Data AEGON'!M64,FALSE)</f>
        <v>0</v>
      </c>
      <c r="P63" t="b">
        <f>IF($P$1='Data AEGON'!$N$2,'Data AEGON'!N64,FALSE)</f>
        <v>0</v>
      </c>
      <c r="Q63" s="41" t="b">
        <f>IF($Q$1='Data AEGON'!$O$2,'Data AEGON'!O64,FALSE)</f>
        <v>0</v>
      </c>
      <c r="R63" t="b">
        <f>IF($R$1='Data AEGON'!$P$2,'Data AEGON'!P64,FALSE)</f>
        <v>0</v>
      </c>
      <c r="S63" t="b">
        <f>IF($S$1='Data AEGON'!$Q$2,'Data AEGON'!Q64,FALSE)</f>
        <v>0</v>
      </c>
      <c r="T63" t="b">
        <f>IF($T$1='Data AEGON'!$R$2,'Data AEGON'!R64,FALSE)</f>
        <v>0</v>
      </c>
      <c r="V63" t="b">
        <f>IF($V$1='Data AEGON'!$T$2,'Data AEGON'!T64,FALSE)</f>
        <v>0</v>
      </c>
      <c r="W63" t="b">
        <f>IF($W$1='Data AEGON'!$U$2,'Data AEGON'!U64,FALSE)</f>
        <v>0</v>
      </c>
      <c r="X63" t="b">
        <f>IF($X$1='Data AEGON'!$V$2,'Data AEGON'!V64,FALSE)</f>
        <v>0</v>
      </c>
      <c r="Y63" t="b">
        <f>IF($Y$1='Data AEGON'!$W$2,'Data AEGON'!W64,FALSE)</f>
        <v>0</v>
      </c>
      <c r="Z63" t="b">
        <f>IF($Z$1='Data AEGON'!$X$2,'Data AEGON'!X64,FALSE)</f>
        <v>0</v>
      </c>
    </row>
    <row r="64" spans="1:26" x14ac:dyDescent="0.2">
      <c r="A64" s="56">
        <f t="shared" si="0"/>
        <v>43101</v>
      </c>
      <c r="B64" s="53" t="e">
        <f t="shared" si="1"/>
        <v>#N/A</v>
      </c>
      <c r="C64" t="b">
        <f>IF($C$1='Data AEGON'!$A$2,'Data AEGON'!A65,FALSE)</f>
        <v>0</v>
      </c>
      <c r="D64" t="b">
        <f>IF($D$1='Data AEGON'!$B$2,'Data AEGON'!B65,FALSE)</f>
        <v>0</v>
      </c>
      <c r="E64" t="b">
        <f>IF($E$1='Data AEGON'!$C$2,'Data AEGON'!C65,FALSE)</f>
        <v>0</v>
      </c>
      <c r="F64" t="b">
        <f>IF($F$1='Data AEGON'!$D$2,'Data AEGON'!D65,FALSE)</f>
        <v>0</v>
      </c>
      <c r="G64" t="b">
        <f>IF($G$1='Data AEGON'!$E$2,'Data AEGON'!E65,FALSE)</f>
        <v>0</v>
      </c>
      <c r="H64" t="b">
        <f>IF($H$1='Data AEGON'!$F$2,'Data AEGON'!F65,FALSE)</f>
        <v>0</v>
      </c>
      <c r="I64" t="b">
        <f>IF($I$1='Data AEGON'!$G$2,'Data AEGON'!G65,FALSE)</f>
        <v>0</v>
      </c>
      <c r="J64" t="b">
        <f>IF($J$1='Data AEGON'!$H$2,'Data AEGON'!H65,FALSE)</f>
        <v>0</v>
      </c>
      <c r="K64" t="b">
        <f>IF($K$1='Data AEGON'!$I$2,'Data AEGON'!I65,FALSE)</f>
        <v>0</v>
      </c>
      <c r="L64" t="b">
        <f>IF($L$1='Data AEGON'!$J$2,'Data AEGON'!J65,FALSE)</f>
        <v>0</v>
      </c>
      <c r="M64" t="b">
        <f>IF($M$1='Data AEGON'!$K$2,'Data AEGON'!K65,FALSE)</f>
        <v>0</v>
      </c>
      <c r="O64" t="b">
        <f>IF($O$1='Data AEGON'!$M$2,'Data AEGON'!M65,FALSE)</f>
        <v>0</v>
      </c>
      <c r="P64" t="b">
        <f>IF($P$1='Data AEGON'!$N$2,'Data AEGON'!N65,FALSE)</f>
        <v>0</v>
      </c>
      <c r="Q64" s="41" t="b">
        <f>IF($Q$1='Data AEGON'!$O$2,'Data AEGON'!O65,FALSE)</f>
        <v>0</v>
      </c>
      <c r="R64" t="b">
        <f>IF($R$1='Data AEGON'!$P$2,'Data AEGON'!P65,FALSE)</f>
        <v>0</v>
      </c>
      <c r="S64" t="b">
        <f>IF($S$1='Data AEGON'!$Q$2,'Data AEGON'!Q65,FALSE)</f>
        <v>0</v>
      </c>
      <c r="T64" t="b">
        <f>IF($T$1='Data AEGON'!$R$2,'Data AEGON'!R65,FALSE)</f>
        <v>0</v>
      </c>
      <c r="V64" t="b">
        <f>IF($V$1='Data AEGON'!$T$2,'Data AEGON'!T65,FALSE)</f>
        <v>0</v>
      </c>
      <c r="W64" t="b">
        <f>IF($W$1='Data AEGON'!$U$2,'Data AEGON'!U65,FALSE)</f>
        <v>0</v>
      </c>
      <c r="X64" t="b">
        <f>IF($X$1='Data AEGON'!$V$2,'Data AEGON'!V65,FALSE)</f>
        <v>0</v>
      </c>
      <c r="Y64" t="b">
        <f>IF($Y$1='Data AEGON'!$W$2,'Data AEGON'!W65,FALSE)</f>
        <v>0</v>
      </c>
      <c r="Z64" t="b">
        <f>IF($Z$1='Data AEGON'!$X$2,'Data AEGON'!X65,FALSE)</f>
        <v>0</v>
      </c>
    </row>
    <row r="65" spans="1:26" x14ac:dyDescent="0.2">
      <c r="A65" s="56">
        <f t="shared" si="0"/>
        <v>43101</v>
      </c>
      <c r="B65" s="53" t="e">
        <f t="shared" si="1"/>
        <v>#N/A</v>
      </c>
      <c r="C65" t="b">
        <f>IF($C$1='Data AEGON'!$A$2,'Data AEGON'!A66,FALSE)</f>
        <v>0</v>
      </c>
      <c r="D65" t="b">
        <f>IF($D$1='Data AEGON'!$B$2,'Data AEGON'!B66,FALSE)</f>
        <v>0</v>
      </c>
      <c r="E65" t="b">
        <f>IF($E$1='Data AEGON'!$C$2,'Data AEGON'!C66,FALSE)</f>
        <v>0</v>
      </c>
      <c r="F65" t="b">
        <f>IF($F$1='Data AEGON'!$D$2,'Data AEGON'!D66,FALSE)</f>
        <v>0</v>
      </c>
      <c r="G65" t="b">
        <f>IF($G$1='Data AEGON'!$E$2,'Data AEGON'!E66,FALSE)</f>
        <v>0</v>
      </c>
      <c r="H65" t="b">
        <f>IF($H$1='Data AEGON'!$F$2,'Data AEGON'!F66,FALSE)</f>
        <v>0</v>
      </c>
      <c r="I65" t="b">
        <f>IF($I$1='Data AEGON'!$G$2,'Data AEGON'!G66,FALSE)</f>
        <v>0</v>
      </c>
      <c r="J65" t="b">
        <f>IF($J$1='Data AEGON'!$H$2,'Data AEGON'!H66,FALSE)</f>
        <v>0</v>
      </c>
      <c r="K65" t="b">
        <f>IF($K$1='Data AEGON'!$I$2,'Data AEGON'!I66,FALSE)</f>
        <v>0</v>
      </c>
      <c r="L65" t="b">
        <f>IF($L$1='Data AEGON'!$J$2,'Data AEGON'!J66,FALSE)</f>
        <v>0</v>
      </c>
      <c r="M65" t="b">
        <f>IF($M$1='Data AEGON'!$K$2,'Data AEGON'!K66,FALSE)</f>
        <v>0</v>
      </c>
      <c r="O65" t="b">
        <f>IF($O$1='Data AEGON'!$M$2,'Data AEGON'!M66,FALSE)</f>
        <v>0</v>
      </c>
      <c r="P65" t="b">
        <f>IF($P$1='Data AEGON'!$N$2,'Data AEGON'!N66,FALSE)</f>
        <v>0</v>
      </c>
      <c r="Q65" s="41" t="b">
        <f>IF($Q$1='Data AEGON'!$O$2,'Data AEGON'!O66,FALSE)</f>
        <v>0</v>
      </c>
      <c r="R65" t="b">
        <f>IF($R$1='Data AEGON'!$P$2,'Data AEGON'!P66,FALSE)</f>
        <v>0</v>
      </c>
      <c r="S65" t="b">
        <f>IF($S$1='Data AEGON'!$Q$2,'Data AEGON'!Q66,FALSE)</f>
        <v>0</v>
      </c>
      <c r="T65" t="b">
        <f>IF($T$1='Data AEGON'!$R$2,'Data AEGON'!R66,FALSE)</f>
        <v>0</v>
      </c>
      <c r="V65" t="b">
        <f>IF($V$1='Data AEGON'!$T$2,'Data AEGON'!T66,FALSE)</f>
        <v>0</v>
      </c>
      <c r="W65" t="b">
        <f>IF($W$1='Data AEGON'!$U$2,'Data AEGON'!U66,FALSE)</f>
        <v>0</v>
      </c>
      <c r="X65" t="b">
        <f>IF($X$1='Data AEGON'!$V$2,'Data AEGON'!V66,FALSE)</f>
        <v>0</v>
      </c>
      <c r="Y65" t="b">
        <f>IF($Y$1='Data AEGON'!$W$2,'Data AEGON'!W66,FALSE)</f>
        <v>0</v>
      </c>
      <c r="Z65" t="b">
        <f>IF($Z$1='Data AEGON'!$X$2,'Data AEGON'!X66,FALSE)</f>
        <v>0</v>
      </c>
    </row>
    <row r="66" spans="1:26" x14ac:dyDescent="0.2">
      <c r="A66" s="56">
        <f t="shared" ref="A66:A77" si="2">IF(R66&gt;1,A65,"")</f>
        <v>43101</v>
      </c>
      <c r="B66" s="53" t="e">
        <f t="shared" si="1"/>
        <v>#N/A</v>
      </c>
      <c r="C66" t="b">
        <f>IF($C$1='Data AEGON'!$A$2,'Data AEGON'!A67,FALSE)</f>
        <v>0</v>
      </c>
      <c r="D66" t="b">
        <f>IF($D$1='Data AEGON'!$B$2,'Data AEGON'!B67,FALSE)</f>
        <v>0</v>
      </c>
      <c r="E66" t="b">
        <f>IF($E$1='Data AEGON'!$C$2,'Data AEGON'!C67,FALSE)</f>
        <v>0</v>
      </c>
      <c r="F66" t="b">
        <f>IF($F$1='Data AEGON'!$D$2,'Data AEGON'!D67,FALSE)</f>
        <v>0</v>
      </c>
      <c r="G66" t="b">
        <f>IF($G$1='Data AEGON'!$E$2,'Data AEGON'!E67,FALSE)</f>
        <v>0</v>
      </c>
      <c r="H66" t="b">
        <f>IF($H$1='Data AEGON'!$F$2,'Data AEGON'!F67,FALSE)</f>
        <v>0</v>
      </c>
      <c r="I66" t="b">
        <f>IF($I$1='Data AEGON'!$G$2,'Data AEGON'!G67,FALSE)</f>
        <v>0</v>
      </c>
      <c r="J66" t="b">
        <f>IF($J$1='Data AEGON'!$H$2,'Data AEGON'!H67,FALSE)</f>
        <v>0</v>
      </c>
      <c r="K66" t="b">
        <f>IF($K$1='Data AEGON'!$I$2,'Data AEGON'!I67,FALSE)</f>
        <v>0</v>
      </c>
      <c r="L66" t="b">
        <f>IF($L$1='Data AEGON'!$J$2,'Data AEGON'!J67,FALSE)</f>
        <v>0</v>
      </c>
      <c r="M66" t="b">
        <f>IF($M$1='Data AEGON'!$K$2,'Data AEGON'!K67,FALSE)</f>
        <v>0</v>
      </c>
      <c r="O66" t="b">
        <f>IF($O$1='Data AEGON'!$M$2,'Data AEGON'!M67,FALSE)</f>
        <v>0</v>
      </c>
      <c r="P66" t="b">
        <f>IF($P$1='Data AEGON'!$N$2,'Data AEGON'!N67,FALSE)</f>
        <v>0</v>
      </c>
      <c r="Q66" s="41" t="b">
        <f>IF($Q$1='Data AEGON'!$O$2,'Data AEGON'!O67,FALSE)</f>
        <v>0</v>
      </c>
      <c r="R66" t="b">
        <f>IF($R$1='Data AEGON'!$P$2,'Data AEGON'!P67,FALSE)</f>
        <v>0</v>
      </c>
      <c r="S66" t="b">
        <f>IF($S$1='Data AEGON'!$Q$2,'Data AEGON'!Q67,FALSE)</f>
        <v>0</v>
      </c>
      <c r="T66" t="b">
        <f>IF($T$1='Data AEGON'!$R$2,'Data AEGON'!R67,FALSE)</f>
        <v>0</v>
      </c>
      <c r="V66" t="b">
        <f>IF($V$1='Data AEGON'!$T$2,'Data AEGON'!T67,FALSE)</f>
        <v>0</v>
      </c>
      <c r="W66" t="b">
        <f>IF($W$1='Data AEGON'!$U$2,'Data AEGON'!U67,FALSE)</f>
        <v>0</v>
      </c>
      <c r="X66" t="b">
        <f>IF($X$1='Data AEGON'!$V$2,'Data AEGON'!V67,FALSE)</f>
        <v>0</v>
      </c>
      <c r="Y66" t="b">
        <f>IF($Y$1='Data AEGON'!$W$2,'Data AEGON'!W67,FALSE)</f>
        <v>0</v>
      </c>
      <c r="Z66" t="b">
        <f>IF($Z$1='Data AEGON'!$X$2,'Data AEGON'!X67,FALSE)</f>
        <v>0</v>
      </c>
    </row>
    <row r="67" spans="1:26" x14ac:dyDescent="0.2">
      <c r="A67" s="56">
        <f t="shared" si="2"/>
        <v>43101</v>
      </c>
      <c r="B67" s="53" t="e">
        <f t="shared" ref="B67:B130" si="3">_xlfn.IFS(H67="A","Alleenstaand",H67="G","Gehuwd",H67="S","Samenwonend",H67="M","Gehuwd",H67="","")</f>
        <v>#N/A</v>
      </c>
      <c r="C67" t="b">
        <f>IF($C$1='Data AEGON'!$A$2,'Data AEGON'!A68,FALSE)</f>
        <v>0</v>
      </c>
      <c r="D67" t="b">
        <f>IF($D$1='Data AEGON'!$B$2,'Data AEGON'!B68,FALSE)</f>
        <v>0</v>
      </c>
      <c r="E67" t="b">
        <f>IF($E$1='Data AEGON'!$C$2,'Data AEGON'!C68,FALSE)</f>
        <v>0</v>
      </c>
      <c r="F67" t="b">
        <f>IF($F$1='Data AEGON'!$D$2,'Data AEGON'!D68,FALSE)</f>
        <v>0</v>
      </c>
      <c r="G67" t="b">
        <f>IF($G$1='Data AEGON'!$E$2,'Data AEGON'!E68,FALSE)</f>
        <v>0</v>
      </c>
      <c r="H67" t="b">
        <f>IF($H$1='Data AEGON'!$F$2,'Data AEGON'!F68,FALSE)</f>
        <v>0</v>
      </c>
      <c r="I67" t="b">
        <f>IF($I$1='Data AEGON'!$G$2,'Data AEGON'!G68,FALSE)</f>
        <v>0</v>
      </c>
      <c r="J67" t="b">
        <f>IF($J$1='Data AEGON'!$H$2,'Data AEGON'!H68,FALSE)</f>
        <v>0</v>
      </c>
      <c r="K67" t="b">
        <f>IF($K$1='Data AEGON'!$I$2,'Data AEGON'!I68,FALSE)</f>
        <v>0</v>
      </c>
      <c r="L67" t="b">
        <f>IF($L$1='Data AEGON'!$J$2,'Data AEGON'!J68,FALSE)</f>
        <v>0</v>
      </c>
      <c r="M67" t="b">
        <f>IF($M$1='Data AEGON'!$K$2,'Data AEGON'!K68,FALSE)</f>
        <v>0</v>
      </c>
      <c r="O67" t="b">
        <f>IF($O$1='Data AEGON'!$M$2,'Data AEGON'!M68,FALSE)</f>
        <v>0</v>
      </c>
      <c r="P67" t="b">
        <f>IF($P$1='Data AEGON'!$N$2,'Data AEGON'!N68,FALSE)</f>
        <v>0</v>
      </c>
      <c r="Q67" s="41" t="b">
        <f>IF($Q$1='Data AEGON'!$O$2,'Data AEGON'!O68,FALSE)</f>
        <v>0</v>
      </c>
      <c r="R67" t="b">
        <f>IF($R$1='Data AEGON'!$P$2,'Data AEGON'!P68,FALSE)</f>
        <v>0</v>
      </c>
      <c r="S67" t="b">
        <f>IF($S$1='Data AEGON'!$Q$2,'Data AEGON'!Q68,FALSE)</f>
        <v>0</v>
      </c>
      <c r="T67" t="b">
        <f>IF($T$1='Data AEGON'!$R$2,'Data AEGON'!R68,FALSE)</f>
        <v>0</v>
      </c>
      <c r="V67" t="b">
        <f>IF($V$1='Data AEGON'!$T$2,'Data AEGON'!T68,FALSE)</f>
        <v>0</v>
      </c>
      <c r="W67" t="b">
        <f>IF($W$1='Data AEGON'!$U$2,'Data AEGON'!U68,FALSE)</f>
        <v>0</v>
      </c>
      <c r="X67" t="b">
        <f>IF($X$1='Data AEGON'!$V$2,'Data AEGON'!V68,FALSE)</f>
        <v>0</v>
      </c>
      <c r="Y67" t="b">
        <f>IF($Y$1='Data AEGON'!$W$2,'Data AEGON'!W68,FALSE)</f>
        <v>0</v>
      </c>
      <c r="Z67" t="b">
        <f>IF($Z$1='Data AEGON'!$X$2,'Data AEGON'!X68,FALSE)</f>
        <v>0</v>
      </c>
    </row>
    <row r="68" spans="1:26" x14ac:dyDescent="0.2">
      <c r="A68" s="56">
        <f t="shared" si="2"/>
        <v>43101</v>
      </c>
      <c r="B68" s="53" t="e">
        <f t="shared" si="3"/>
        <v>#N/A</v>
      </c>
      <c r="C68" t="b">
        <f>IF($C$1='Data AEGON'!$A$2,'Data AEGON'!A69,FALSE)</f>
        <v>0</v>
      </c>
      <c r="D68" t="b">
        <f>IF($D$1='Data AEGON'!$B$2,'Data AEGON'!B69,FALSE)</f>
        <v>0</v>
      </c>
      <c r="E68" t="b">
        <f>IF($E$1='Data AEGON'!$C$2,'Data AEGON'!C69,FALSE)</f>
        <v>0</v>
      </c>
      <c r="F68" t="b">
        <f>IF($F$1='Data AEGON'!$D$2,'Data AEGON'!D69,FALSE)</f>
        <v>0</v>
      </c>
      <c r="G68" t="b">
        <f>IF($G$1='Data AEGON'!$E$2,'Data AEGON'!E69,FALSE)</f>
        <v>0</v>
      </c>
      <c r="H68" t="b">
        <f>IF($H$1='Data AEGON'!$F$2,'Data AEGON'!F69,FALSE)</f>
        <v>0</v>
      </c>
      <c r="I68" t="b">
        <f>IF($I$1='Data AEGON'!$G$2,'Data AEGON'!G69,FALSE)</f>
        <v>0</v>
      </c>
      <c r="J68" t="b">
        <f>IF($J$1='Data AEGON'!$H$2,'Data AEGON'!H69,FALSE)</f>
        <v>0</v>
      </c>
      <c r="K68" t="b">
        <f>IF($K$1='Data AEGON'!$I$2,'Data AEGON'!I69,FALSE)</f>
        <v>0</v>
      </c>
      <c r="L68" t="b">
        <f>IF($L$1='Data AEGON'!$J$2,'Data AEGON'!J69,FALSE)</f>
        <v>0</v>
      </c>
      <c r="M68" t="b">
        <f>IF($M$1='Data AEGON'!$K$2,'Data AEGON'!K69,FALSE)</f>
        <v>0</v>
      </c>
      <c r="O68" t="b">
        <f>IF($O$1='Data AEGON'!$M$2,'Data AEGON'!M69,FALSE)</f>
        <v>0</v>
      </c>
      <c r="P68" t="b">
        <f>IF($P$1='Data AEGON'!$N$2,'Data AEGON'!N69,FALSE)</f>
        <v>0</v>
      </c>
      <c r="Q68" s="41" t="b">
        <f>IF($Q$1='Data AEGON'!$O$2,'Data AEGON'!O69,FALSE)</f>
        <v>0</v>
      </c>
      <c r="R68" t="b">
        <f>IF($R$1='Data AEGON'!$P$2,'Data AEGON'!P69,FALSE)</f>
        <v>0</v>
      </c>
      <c r="S68" t="b">
        <f>IF($S$1='Data AEGON'!$Q$2,'Data AEGON'!Q69,FALSE)</f>
        <v>0</v>
      </c>
      <c r="T68" t="b">
        <f>IF($T$1='Data AEGON'!$R$2,'Data AEGON'!R69,FALSE)</f>
        <v>0</v>
      </c>
      <c r="V68" t="b">
        <f>IF($V$1='Data AEGON'!$T$2,'Data AEGON'!T69,FALSE)</f>
        <v>0</v>
      </c>
      <c r="W68" t="b">
        <f>IF($W$1='Data AEGON'!$U$2,'Data AEGON'!U69,FALSE)</f>
        <v>0</v>
      </c>
      <c r="X68" t="b">
        <f>IF($X$1='Data AEGON'!$V$2,'Data AEGON'!V69,FALSE)</f>
        <v>0</v>
      </c>
      <c r="Y68" t="b">
        <f>IF($Y$1='Data AEGON'!$W$2,'Data AEGON'!W69,FALSE)</f>
        <v>0</v>
      </c>
      <c r="Z68" t="b">
        <f>IF($Z$1='Data AEGON'!$X$2,'Data AEGON'!X69,FALSE)</f>
        <v>0</v>
      </c>
    </row>
    <row r="69" spans="1:26" x14ac:dyDescent="0.2">
      <c r="A69" s="56">
        <f t="shared" si="2"/>
        <v>43101</v>
      </c>
      <c r="B69" s="53" t="e">
        <f t="shared" si="3"/>
        <v>#N/A</v>
      </c>
      <c r="C69" t="b">
        <f>IF($C$1='Data AEGON'!$A$2,'Data AEGON'!A70,FALSE)</f>
        <v>0</v>
      </c>
      <c r="D69" t="b">
        <f>IF($D$1='Data AEGON'!$B$2,'Data AEGON'!B70,FALSE)</f>
        <v>0</v>
      </c>
      <c r="E69" t="b">
        <f>IF($E$1='Data AEGON'!$C$2,'Data AEGON'!C70,FALSE)</f>
        <v>0</v>
      </c>
      <c r="F69" t="b">
        <f>IF($F$1='Data AEGON'!$D$2,'Data AEGON'!D70,FALSE)</f>
        <v>0</v>
      </c>
      <c r="G69" t="b">
        <f>IF($G$1='Data AEGON'!$E$2,'Data AEGON'!E70,FALSE)</f>
        <v>0</v>
      </c>
      <c r="H69" t="b">
        <f>IF($H$1='Data AEGON'!$F$2,'Data AEGON'!F70,FALSE)</f>
        <v>0</v>
      </c>
      <c r="I69" t="b">
        <f>IF($I$1='Data AEGON'!$G$2,'Data AEGON'!G70,FALSE)</f>
        <v>0</v>
      </c>
      <c r="J69" t="b">
        <f>IF($J$1='Data AEGON'!$H$2,'Data AEGON'!H70,FALSE)</f>
        <v>0</v>
      </c>
      <c r="K69" t="b">
        <f>IF($K$1='Data AEGON'!$I$2,'Data AEGON'!I70,FALSE)</f>
        <v>0</v>
      </c>
      <c r="L69" t="b">
        <f>IF($L$1='Data AEGON'!$J$2,'Data AEGON'!J70,FALSE)</f>
        <v>0</v>
      </c>
      <c r="M69" t="b">
        <f>IF($M$1='Data AEGON'!$K$2,'Data AEGON'!K70,FALSE)</f>
        <v>0</v>
      </c>
      <c r="O69" t="b">
        <f>IF($O$1='Data AEGON'!$M$2,'Data AEGON'!M70,FALSE)</f>
        <v>0</v>
      </c>
      <c r="P69" t="b">
        <f>IF($P$1='Data AEGON'!$N$2,'Data AEGON'!N70,FALSE)</f>
        <v>0</v>
      </c>
      <c r="Q69" s="41" t="b">
        <f>IF($Q$1='Data AEGON'!$O$2,'Data AEGON'!O70,FALSE)</f>
        <v>0</v>
      </c>
      <c r="R69" t="b">
        <f>IF($R$1='Data AEGON'!$P$2,'Data AEGON'!P70,FALSE)</f>
        <v>0</v>
      </c>
      <c r="S69" t="b">
        <f>IF($S$1='Data AEGON'!$Q$2,'Data AEGON'!Q70,FALSE)</f>
        <v>0</v>
      </c>
      <c r="T69" t="b">
        <f>IF($T$1='Data AEGON'!$R$2,'Data AEGON'!R70,FALSE)</f>
        <v>0</v>
      </c>
      <c r="V69" t="b">
        <f>IF($V$1='Data AEGON'!$T$2,'Data AEGON'!T70,FALSE)</f>
        <v>0</v>
      </c>
      <c r="W69" t="b">
        <f>IF($W$1='Data AEGON'!$U$2,'Data AEGON'!U70,FALSE)</f>
        <v>0</v>
      </c>
      <c r="X69" t="b">
        <f>IF($X$1='Data AEGON'!$V$2,'Data AEGON'!V70,FALSE)</f>
        <v>0</v>
      </c>
      <c r="Y69" t="b">
        <f>IF($Y$1='Data AEGON'!$W$2,'Data AEGON'!W70,FALSE)</f>
        <v>0</v>
      </c>
      <c r="Z69" t="b">
        <f>IF($Z$1='Data AEGON'!$X$2,'Data AEGON'!X70,FALSE)</f>
        <v>0</v>
      </c>
    </row>
    <row r="70" spans="1:26" x14ac:dyDescent="0.2">
      <c r="A70" s="56">
        <f t="shared" si="2"/>
        <v>43101</v>
      </c>
      <c r="B70" s="53" t="e">
        <f t="shared" si="3"/>
        <v>#N/A</v>
      </c>
      <c r="C70" t="b">
        <f>IF($C$1='Data AEGON'!$A$2,'Data AEGON'!A71,FALSE)</f>
        <v>0</v>
      </c>
      <c r="D70" t="b">
        <f>IF($D$1='Data AEGON'!$B$2,'Data AEGON'!B71,FALSE)</f>
        <v>0</v>
      </c>
      <c r="E70" t="b">
        <f>IF($E$1='Data AEGON'!$C$2,'Data AEGON'!C71,FALSE)</f>
        <v>0</v>
      </c>
      <c r="F70" t="b">
        <f>IF($F$1='Data AEGON'!$D$2,'Data AEGON'!D71,FALSE)</f>
        <v>0</v>
      </c>
      <c r="G70" t="b">
        <f>IF($G$1='Data AEGON'!$E$2,'Data AEGON'!E71,FALSE)</f>
        <v>0</v>
      </c>
      <c r="H70" t="b">
        <f>IF($H$1='Data AEGON'!$F$2,'Data AEGON'!F71,FALSE)</f>
        <v>0</v>
      </c>
      <c r="I70" t="b">
        <f>IF($I$1='Data AEGON'!$G$2,'Data AEGON'!G71,FALSE)</f>
        <v>0</v>
      </c>
      <c r="J70" t="b">
        <f>IF($J$1='Data AEGON'!$H$2,'Data AEGON'!H71,FALSE)</f>
        <v>0</v>
      </c>
      <c r="K70" t="b">
        <f>IF($K$1='Data AEGON'!$I$2,'Data AEGON'!I71,FALSE)</f>
        <v>0</v>
      </c>
      <c r="L70" t="b">
        <f>IF($L$1='Data AEGON'!$J$2,'Data AEGON'!J71,FALSE)</f>
        <v>0</v>
      </c>
      <c r="M70" t="b">
        <f>IF($M$1='Data AEGON'!$K$2,'Data AEGON'!K71,FALSE)</f>
        <v>0</v>
      </c>
      <c r="O70" t="b">
        <f>IF($O$1='Data AEGON'!$M$2,'Data AEGON'!M71,FALSE)</f>
        <v>0</v>
      </c>
      <c r="P70" t="b">
        <f>IF($P$1='Data AEGON'!$N$2,'Data AEGON'!N71,FALSE)</f>
        <v>0</v>
      </c>
      <c r="Q70" s="41" t="b">
        <f>IF($Q$1='Data AEGON'!$O$2,'Data AEGON'!O71,FALSE)</f>
        <v>0</v>
      </c>
      <c r="R70" t="b">
        <f>IF($R$1='Data AEGON'!$P$2,'Data AEGON'!P71,FALSE)</f>
        <v>0</v>
      </c>
      <c r="S70" t="b">
        <f>IF($S$1='Data AEGON'!$Q$2,'Data AEGON'!Q71,FALSE)</f>
        <v>0</v>
      </c>
      <c r="T70" t="b">
        <f>IF($T$1='Data AEGON'!$R$2,'Data AEGON'!R71,FALSE)</f>
        <v>0</v>
      </c>
      <c r="V70" t="b">
        <f>IF($V$1='Data AEGON'!$T$2,'Data AEGON'!T71,FALSE)</f>
        <v>0</v>
      </c>
      <c r="W70" t="b">
        <f>IF($W$1='Data AEGON'!$U$2,'Data AEGON'!U71,FALSE)</f>
        <v>0</v>
      </c>
      <c r="X70" t="b">
        <f>IF($X$1='Data AEGON'!$V$2,'Data AEGON'!V71,FALSE)</f>
        <v>0</v>
      </c>
      <c r="Y70" t="b">
        <f>IF($Y$1='Data AEGON'!$W$2,'Data AEGON'!W71,FALSE)</f>
        <v>0</v>
      </c>
      <c r="Z70" t="b">
        <f>IF($Z$1='Data AEGON'!$X$2,'Data AEGON'!X71,FALSE)</f>
        <v>0</v>
      </c>
    </row>
    <row r="71" spans="1:26" x14ac:dyDescent="0.2">
      <c r="A71" s="56">
        <f t="shared" si="2"/>
        <v>43101</v>
      </c>
      <c r="B71" s="53" t="e">
        <f t="shared" si="3"/>
        <v>#N/A</v>
      </c>
      <c r="C71" t="b">
        <f>IF($C$1='Data AEGON'!$A$2,'Data AEGON'!A72,FALSE)</f>
        <v>0</v>
      </c>
      <c r="D71" t="b">
        <f>IF($D$1='Data AEGON'!$B$2,'Data AEGON'!B72,FALSE)</f>
        <v>0</v>
      </c>
      <c r="E71" t="b">
        <f>IF($E$1='Data AEGON'!$C$2,'Data AEGON'!C72,FALSE)</f>
        <v>0</v>
      </c>
      <c r="F71" t="b">
        <f>IF($F$1='Data AEGON'!$D$2,'Data AEGON'!D72,FALSE)</f>
        <v>0</v>
      </c>
      <c r="G71" t="b">
        <f>IF($G$1='Data AEGON'!$E$2,'Data AEGON'!E72,FALSE)</f>
        <v>0</v>
      </c>
      <c r="H71" t="b">
        <f>IF($H$1='Data AEGON'!$F$2,'Data AEGON'!F72,FALSE)</f>
        <v>0</v>
      </c>
      <c r="I71" t="b">
        <f>IF($I$1='Data AEGON'!$G$2,'Data AEGON'!G72,FALSE)</f>
        <v>0</v>
      </c>
      <c r="J71" t="b">
        <f>IF($J$1='Data AEGON'!$H$2,'Data AEGON'!H72,FALSE)</f>
        <v>0</v>
      </c>
      <c r="K71" t="b">
        <f>IF($K$1='Data AEGON'!$I$2,'Data AEGON'!I72,FALSE)</f>
        <v>0</v>
      </c>
      <c r="L71" t="b">
        <f>IF($L$1='Data AEGON'!$J$2,'Data AEGON'!J72,FALSE)</f>
        <v>0</v>
      </c>
      <c r="M71" t="b">
        <f>IF($M$1='Data AEGON'!$K$2,'Data AEGON'!K72,FALSE)</f>
        <v>0</v>
      </c>
      <c r="O71" t="b">
        <f>IF($O$1='Data AEGON'!$M$2,'Data AEGON'!M72,FALSE)</f>
        <v>0</v>
      </c>
      <c r="P71" t="b">
        <f>IF($P$1='Data AEGON'!$N$2,'Data AEGON'!N72,FALSE)</f>
        <v>0</v>
      </c>
      <c r="Q71" s="41" t="b">
        <f>IF($Q$1='Data AEGON'!$O$2,'Data AEGON'!O72,FALSE)</f>
        <v>0</v>
      </c>
      <c r="R71" t="b">
        <f>IF($R$1='Data AEGON'!$P$2,'Data AEGON'!P72,FALSE)</f>
        <v>0</v>
      </c>
      <c r="S71" t="b">
        <f>IF($S$1='Data AEGON'!$Q$2,'Data AEGON'!Q72,FALSE)</f>
        <v>0</v>
      </c>
      <c r="T71" t="b">
        <f>IF($T$1='Data AEGON'!$R$2,'Data AEGON'!R72,FALSE)</f>
        <v>0</v>
      </c>
      <c r="V71" t="b">
        <f>IF($V$1='Data AEGON'!$T$2,'Data AEGON'!T72,FALSE)</f>
        <v>0</v>
      </c>
      <c r="W71" t="b">
        <f>IF($W$1='Data AEGON'!$U$2,'Data AEGON'!U72,FALSE)</f>
        <v>0</v>
      </c>
      <c r="X71" t="b">
        <f>IF($X$1='Data AEGON'!$V$2,'Data AEGON'!V72,FALSE)</f>
        <v>0</v>
      </c>
      <c r="Y71" t="b">
        <f>IF($Y$1='Data AEGON'!$W$2,'Data AEGON'!W72,FALSE)</f>
        <v>0</v>
      </c>
      <c r="Z71" t="b">
        <f>IF($Z$1='Data AEGON'!$X$2,'Data AEGON'!X72,FALSE)</f>
        <v>0</v>
      </c>
    </row>
    <row r="72" spans="1:26" x14ac:dyDescent="0.2">
      <c r="A72" s="56">
        <f t="shared" si="2"/>
        <v>43101</v>
      </c>
      <c r="B72" s="53" t="e">
        <f t="shared" si="3"/>
        <v>#N/A</v>
      </c>
      <c r="C72" t="b">
        <f>IF($C$1='Data AEGON'!$A$2,'Data AEGON'!A73,FALSE)</f>
        <v>0</v>
      </c>
      <c r="D72" t="b">
        <f>IF($D$1='Data AEGON'!$B$2,'Data AEGON'!B73,FALSE)</f>
        <v>0</v>
      </c>
      <c r="E72" t="b">
        <f>IF($E$1='Data AEGON'!$C$2,'Data AEGON'!C73,FALSE)</f>
        <v>0</v>
      </c>
      <c r="F72" t="b">
        <f>IF($F$1='Data AEGON'!$D$2,'Data AEGON'!D73,FALSE)</f>
        <v>0</v>
      </c>
      <c r="G72" t="b">
        <f>IF($G$1='Data AEGON'!$E$2,'Data AEGON'!E73,FALSE)</f>
        <v>0</v>
      </c>
      <c r="H72" t="b">
        <f>IF($H$1='Data AEGON'!$F$2,'Data AEGON'!F73,FALSE)</f>
        <v>0</v>
      </c>
      <c r="I72" t="b">
        <f>IF($I$1='Data AEGON'!$G$2,'Data AEGON'!G73,FALSE)</f>
        <v>0</v>
      </c>
      <c r="J72" t="b">
        <f>IF($J$1='Data AEGON'!$H$2,'Data AEGON'!H73,FALSE)</f>
        <v>0</v>
      </c>
      <c r="K72" t="b">
        <f>IF($K$1='Data AEGON'!$I$2,'Data AEGON'!I73,FALSE)</f>
        <v>0</v>
      </c>
      <c r="L72" t="b">
        <f>IF($L$1='Data AEGON'!$J$2,'Data AEGON'!J73,FALSE)</f>
        <v>0</v>
      </c>
      <c r="M72" t="b">
        <f>IF($M$1='Data AEGON'!$K$2,'Data AEGON'!K73,FALSE)</f>
        <v>0</v>
      </c>
      <c r="O72" t="b">
        <f>IF($O$1='Data AEGON'!$M$2,'Data AEGON'!M73,FALSE)</f>
        <v>0</v>
      </c>
      <c r="P72" t="b">
        <f>IF($P$1='Data AEGON'!$N$2,'Data AEGON'!N73,FALSE)</f>
        <v>0</v>
      </c>
      <c r="Q72" s="41" t="b">
        <f>IF($Q$1='Data AEGON'!$O$2,'Data AEGON'!O73,FALSE)</f>
        <v>0</v>
      </c>
      <c r="R72" t="b">
        <f>IF($R$1='Data AEGON'!$P$2,'Data AEGON'!P73,FALSE)</f>
        <v>0</v>
      </c>
      <c r="S72" t="b">
        <f>IF($S$1='Data AEGON'!$Q$2,'Data AEGON'!Q73,FALSE)</f>
        <v>0</v>
      </c>
      <c r="T72" t="b">
        <f>IF($T$1='Data AEGON'!$R$2,'Data AEGON'!R73,FALSE)</f>
        <v>0</v>
      </c>
      <c r="V72" t="b">
        <f>IF($V$1='Data AEGON'!$T$2,'Data AEGON'!T73,FALSE)</f>
        <v>0</v>
      </c>
      <c r="W72" t="b">
        <f>IF($W$1='Data AEGON'!$U$2,'Data AEGON'!U73,FALSE)</f>
        <v>0</v>
      </c>
      <c r="X72" t="b">
        <f>IF($X$1='Data AEGON'!$V$2,'Data AEGON'!V73,FALSE)</f>
        <v>0</v>
      </c>
      <c r="Y72" t="b">
        <f>IF($Y$1='Data AEGON'!$W$2,'Data AEGON'!W73,FALSE)</f>
        <v>0</v>
      </c>
      <c r="Z72" t="b">
        <f>IF($Z$1='Data AEGON'!$X$2,'Data AEGON'!X73,FALSE)</f>
        <v>0</v>
      </c>
    </row>
    <row r="73" spans="1:26" x14ac:dyDescent="0.2">
      <c r="A73" s="56">
        <f t="shared" si="2"/>
        <v>43101</v>
      </c>
      <c r="B73" s="53" t="e">
        <f t="shared" si="3"/>
        <v>#N/A</v>
      </c>
      <c r="C73" t="b">
        <f>IF($C$1='Data AEGON'!$A$2,'Data AEGON'!A74,FALSE)</f>
        <v>0</v>
      </c>
      <c r="D73" t="b">
        <f>IF($D$1='Data AEGON'!$B$2,'Data AEGON'!B74,FALSE)</f>
        <v>0</v>
      </c>
      <c r="E73" t="b">
        <f>IF($E$1='Data AEGON'!$C$2,'Data AEGON'!C74,FALSE)</f>
        <v>0</v>
      </c>
      <c r="F73" t="b">
        <f>IF($F$1='Data AEGON'!$D$2,'Data AEGON'!D74,FALSE)</f>
        <v>0</v>
      </c>
      <c r="G73" t="b">
        <f>IF($G$1='Data AEGON'!$E$2,'Data AEGON'!E74,FALSE)</f>
        <v>0</v>
      </c>
      <c r="H73" t="b">
        <f>IF($H$1='Data AEGON'!$F$2,'Data AEGON'!F74,FALSE)</f>
        <v>0</v>
      </c>
      <c r="I73" t="b">
        <f>IF($I$1='Data AEGON'!$G$2,'Data AEGON'!G74,FALSE)</f>
        <v>0</v>
      </c>
      <c r="J73" t="b">
        <f>IF($J$1='Data AEGON'!$H$2,'Data AEGON'!H74,FALSE)</f>
        <v>0</v>
      </c>
      <c r="K73" t="b">
        <f>IF($K$1='Data AEGON'!$I$2,'Data AEGON'!I74,FALSE)</f>
        <v>0</v>
      </c>
      <c r="L73" t="b">
        <f>IF($L$1='Data AEGON'!$J$2,'Data AEGON'!J74,FALSE)</f>
        <v>0</v>
      </c>
      <c r="M73" t="b">
        <f>IF($M$1='Data AEGON'!$K$2,'Data AEGON'!K74,FALSE)</f>
        <v>0</v>
      </c>
      <c r="O73" t="b">
        <f>IF($O$1='Data AEGON'!$M$2,'Data AEGON'!M74,FALSE)</f>
        <v>0</v>
      </c>
      <c r="P73" t="b">
        <f>IF($P$1='Data AEGON'!$N$2,'Data AEGON'!N74,FALSE)</f>
        <v>0</v>
      </c>
      <c r="Q73" s="41" t="b">
        <f>IF($Q$1='Data AEGON'!$O$2,'Data AEGON'!O74,FALSE)</f>
        <v>0</v>
      </c>
      <c r="R73" t="b">
        <f>IF($R$1='Data AEGON'!$P$2,'Data AEGON'!P74,FALSE)</f>
        <v>0</v>
      </c>
      <c r="S73" t="b">
        <f>IF($S$1='Data AEGON'!$Q$2,'Data AEGON'!Q74,FALSE)</f>
        <v>0</v>
      </c>
      <c r="T73" t="b">
        <f>IF($T$1='Data AEGON'!$R$2,'Data AEGON'!R74,FALSE)</f>
        <v>0</v>
      </c>
      <c r="V73" t="b">
        <f>IF($V$1='Data AEGON'!$T$2,'Data AEGON'!T74,FALSE)</f>
        <v>0</v>
      </c>
      <c r="W73" t="b">
        <f>IF($W$1='Data AEGON'!$U$2,'Data AEGON'!U74,FALSE)</f>
        <v>0</v>
      </c>
      <c r="X73" t="b">
        <f>IF($X$1='Data AEGON'!$V$2,'Data AEGON'!V74,FALSE)</f>
        <v>0</v>
      </c>
      <c r="Y73" t="b">
        <f>IF($Y$1='Data AEGON'!$W$2,'Data AEGON'!W74,FALSE)</f>
        <v>0</v>
      </c>
      <c r="Z73" t="b">
        <f>IF($Z$1='Data AEGON'!$X$2,'Data AEGON'!X74,FALSE)</f>
        <v>0</v>
      </c>
    </row>
    <row r="74" spans="1:26" x14ac:dyDescent="0.2">
      <c r="A74" s="56">
        <f t="shared" si="2"/>
        <v>43101</v>
      </c>
      <c r="B74" s="53" t="e">
        <f t="shared" si="3"/>
        <v>#N/A</v>
      </c>
      <c r="C74" t="b">
        <f>IF($C$1='Data AEGON'!$A$2,'Data AEGON'!A75,FALSE)</f>
        <v>0</v>
      </c>
      <c r="D74" t="b">
        <f>IF($D$1='Data AEGON'!$B$2,'Data AEGON'!B75,FALSE)</f>
        <v>0</v>
      </c>
      <c r="E74" t="b">
        <f>IF($E$1='Data AEGON'!$C$2,'Data AEGON'!C75,FALSE)</f>
        <v>0</v>
      </c>
      <c r="F74" t="b">
        <f>IF($F$1='Data AEGON'!$D$2,'Data AEGON'!D75,FALSE)</f>
        <v>0</v>
      </c>
      <c r="G74" t="b">
        <f>IF($G$1='Data AEGON'!$E$2,'Data AEGON'!E75,FALSE)</f>
        <v>0</v>
      </c>
      <c r="H74" t="b">
        <f>IF($H$1='Data AEGON'!$F$2,'Data AEGON'!F75,FALSE)</f>
        <v>0</v>
      </c>
      <c r="I74" t="b">
        <f>IF($I$1='Data AEGON'!$G$2,'Data AEGON'!G75,FALSE)</f>
        <v>0</v>
      </c>
      <c r="J74" t="b">
        <f>IF($J$1='Data AEGON'!$H$2,'Data AEGON'!H75,FALSE)</f>
        <v>0</v>
      </c>
      <c r="K74" t="b">
        <f>IF($K$1='Data AEGON'!$I$2,'Data AEGON'!I75,FALSE)</f>
        <v>0</v>
      </c>
      <c r="L74" t="b">
        <f>IF($L$1='Data AEGON'!$J$2,'Data AEGON'!J75,FALSE)</f>
        <v>0</v>
      </c>
      <c r="M74" t="b">
        <f>IF($M$1='Data AEGON'!$K$2,'Data AEGON'!K75,FALSE)</f>
        <v>0</v>
      </c>
      <c r="O74" t="b">
        <f>IF($O$1='Data AEGON'!$M$2,'Data AEGON'!M75,FALSE)</f>
        <v>0</v>
      </c>
      <c r="P74" t="b">
        <f>IF($P$1='Data AEGON'!$N$2,'Data AEGON'!N75,FALSE)</f>
        <v>0</v>
      </c>
      <c r="Q74" s="41" t="b">
        <f>IF($Q$1='Data AEGON'!$O$2,'Data AEGON'!O75,FALSE)</f>
        <v>0</v>
      </c>
      <c r="R74" t="b">
        <f>IF($R$1='Data AEGON'!$P$2,'Data AEGON'!P75,FALSE)</f>
        <v>0</v>
      </c>
      <c r="S74" t="b">
        <f>IF($S$1='Data AEGON'!$Q$2,'Data AEGON'!Q75,FALSE)</f>
        <v>0</v>
      </c>
      <c r="T74" t="b">
        <f>IF($T$1='Data AEGON'!$R$2,'Data AEGON'!R75,FALSE)</f>
        <v>0</v>
      </c>
      <c r="V74" t="b">
        <f>IF($V$1='Data AEGON'!$T$2,'Data AEGON'!T75,FALSE)</f>
        <v>0</v>
      </c>
      <c r="W74" t="b">
        <f>IF($W$1='Data AEGON'!$U$2,'Data AEGON'!U75,FALSE)</f>
        <v>0</v>
      </c>
      <c r="X74" t="b">
        <f>IF($X$1='Data AEGON'!$V$2,'Data AEGON'!V75,FALSE)</f>
        <v>0</v>
      </c>
      <c r="Y74" t="b">
        <f>IF($Y$1='Data AEGON'!$W$2,'Data AEGON'!W75,FALSE)</f>
        <v>0</v>
      </c>
      <c r="Z74" t="b">
        <f>IF($Z$1='Data AEGON'!$X$2,'Data AEGON'!X75,FALSE)</f>
        <v>0</v>
      </c>
    </row>
    <row r="75" spans="1:26" x14ac:dyDescent="0.2">
      <c r="A75" s="56">
        <f t="shared" si="2"/>
        <v>43101</v>
      </c>
      <c r="B75" s="53" t="str">
        <f t="shared" ref="B75:B78" si="4">_xlfn.IFS(H75="A","Alleenstaand",H75="G","Gehuwd",H75="S","Samenwonend",H75="M","Gehuwd",TRUE,"0")</f>
        <v>0</v>
      </c>
      <c r="C75" t="b">
        <f>IF($C$1='Data AEGON'!$A$2,'Data AEGON'!A76,FALSE)</f>
        <v>0</v>
      </c>
      <c r="D75" t="b">
        <f>IF($D$1='Data AEGON'!$B$2,'Data AEGON'!B76,FALSE)</f>
        <v>0</v>
      </c>
      <c r="E75" t="b">
        <f>IF($E$1='Data AEGON'!$C$2,'Data AEGON'!C76,FALSE)</f>
        <v>0</v>
      </c>
      <c r="F75" t="b">
        <f>IF($F$1='Data AEGON'!$D$2,'Data AEGON'!D76,FALSE)</f>
        <v>0</v>
      </c>
      <c r="G75" t="b">
        <f>IF($G$1='Data AEGON'!$E$2,'Data AEGON'!E76,FALSE)</f>
        <v>0</v>
      </c>
      <c r="H75" t="b">
        <f>IF($H$1='Data AEGON'!$F$2,'Data AEGON'!F76,FALSE)</f>
        <v>0</v>
      </c>
      <c r="I75" t="b">
        <f>IF($I$1='Data AEGON'!$G$2,'Data AEGON'!G76,FALSE)</f>
        <v>0</v>
      </c>
      <c r="J75" t="b">
        <f>IF($J$1='Data AEGON'!$H$2,'Data AEGON'!H76,FALSE)</f>
        <v>0</v>
      </c>
      <c r="K75" t="b">
        <f>IF($K$1='Data AEGON'!$I$2,'Data AEGON'!I76,FALSE)</f>
        <v>0</v>
      </c>
      <c r="L75" t="b">
        <f>IF($L$1='Data AEGON'!$J$2,'Data AEGON'!J76,FALSE)</f>
        <v>0</v>
      </c>
      <c r="M75" t="b">
        <f>IF($M$1='Data AEGON'!$K$2,'Data AEGON'!K76,FALSE)</f>
        <v>0</v>
      </c>
      <c r="O75" t="b">
        <f>IF($O$1='Data AEGON'!$M$2,'Data AEGON'!M76,FALSE)</f>
        <v>0</v>
      </c>
      <c r="P75" t="b">
        <f>IF($P$1='Data AEGON'!$N$2,'Data AEGON'!N76,FALSE)</f>
        <v>0</v>
      </c>
      <c r="Q75" s="41" t="b">
        <f>IF($Q$1='Data AEGON'!$O$2,'Data AEGON'!O76,FALSE)</f>
        <v>0</v>
      </c>
      <c r="R75" t="b">
        <f>IF($R$1='Data AEGON'!$P$2,'Data AEGON'!P76,FALSE)</f>
        <v>0</v>
      </c>
      <c r="S75" t="b">
        <f>IF($S$1='Data AEGON'!$Q$2,'Data AEGON'!Q76,FALSE)</f>
        <v>0</v>
      </c>
      <c r="T75" t="b">
        <f>IF($T$1='Data AEGON'!$R$2,'Data AEGON'!R76,FALSE)</f>
        <v>0</v>
      </c>
      <c r="V75" t="b">
        <f>IF($V$1='Data AEGON'!$T$2,'Data AEGON'!T76,FALSE)</f>
        <v>0</v>
      </c>
      <c r="W75" t="b">
        <f>IF($W$1='Data AEGON'!$U$2,'Data AEGON'!U76,FALSE)</f>
        <v>0</v>
      </c>
      <c r="X75" t="b">
        <f>IF($X$1='Data AEGON'!$V$2,'Data AEGON'!V76,FALSE)</f>
        <v>0</v>
      </c>
      <c r="Y75" t="b">
        <f>IF($Y$1='Data AEGON'!$W$2,'Data AEGON'!W76,FALSE)</f>
        <v>0</v>
      </c>
      <c r="Z75" t="b">
        <f>IF($Z$1='Data AEGON'!$X$2,'Data AEGON'!X76,FALSE)</f>
        <v>0</v>
      </c>
    </row>
    <row r="76" spans="1:26" x14ac:dyDescent="0.2">
      <c r="A76" s="56">
        <f t="shared" si="2"/>
        <v>43101</v>
      </c>
      <c r="B76" s="53" t="str">
        <f t="shared" si="4"/>
        <v>0</v>
      </c>
      <c r="C76" t="b">
        <f>IF($C$1='Data AEGON'!$A$2,'Data AEGON'!A77,FALSE)</f>
        <v>0</v>
      </c>
      <c r="D76" t="b">
        <f>IF($D$1='Data AEGON'!$B$2,'Data AEGON'!B77,FALSE)</f>
        <v>0</v>
      </c>
      <c r="E76" t="b">
        <f>IF($E$1='Data AEGON'!$C$2,'Data AEGON'!C77,FALSE)</f>
        <v>0</v>
      </c>
      <c r="F76" t="b">
        <f>IF($F$1='Data AEGON'!$D$2,'Data AEGON'!D77,FALSE)</f>
        <v>0</v>
      </c>
      <c r="G76" t="b">
        <f>IF($G$1='Data AEGON'!$E$2,'Data AEGON'!E77,FALSE)</f>
        <v>0</v>
      </c>
      <c r="H76" t="b">
        <f>IF($H$1='Data AEGON'!$F$2,'Data AEGON'!F77,FALSE)</f>
        <v>0</v>
      </c>
      <c r="I76" t="b">
        <f>IF($I$1='Data AEGON'!$G$2,'Data AEGON'!G77,FALSE)</f>
        <v>0</v>
      </c>
      <c r="J76" t="b">
        <f>IF($J$1='Data AEGON'!$H$2,'Data AEGON'!H77,FALSE)</f>
        <v>0</v>
      </c>
      <c r="K76" t="b">
        <f>IF($K$1='Data AEGON'!$I$2,'Data AEGON'!I77,FALSE)</f>
        <v>0</v>
      </c>
      <c r="L76" t="b">
        <f>IF($L$1='Data AEGON'!$J$2,'Data AEGON'!J77,FALSE)</f>
        <v>0</v>
      </c>
      <c r="M76" t="b">
        <f>IF($M$1='Data AEGON'!$K$2,'Data AEGON'!K77,FALSE)</f>
        <v>0</v>
      </c>
      <c r="O76" t="b">
        <f>IF($O$1='Data AEGON'!$M$2,'Data AEGON'!M77,FALSE)</f>
        <v>0</v>
      </c>
      <c r="P76" t="b">
        <f>IF($P$1='Data AEGON'!$N$2,'Data AEGON'!N77,FALSE)</f>
        <v>0</v>
      </c>
      <c r="Q76" s="41" t="b">
        <f>IF($Q$1='Data AEGON'!$O$2,'Data AEGON'!O77,FALSE)</f>
        <v>0</v>
      </c>
      <c r="R76" t="b">
        <f>IF($R$1='Data AEGON'!$P$2,'Data AEGON'!P77,FALSE)</f>
        <v>0</v>
      </c>
      <c r="S76" t="b">
        <f>IF($S$1='Data AEGON'!$Q$2,'Data AEGON'!Q77,FALSE)</f>
        <v>0</v>
      </c>
      <c r="T76" t="b">
        <f>IF($T$1='Data AEGON'!$R$2,'Data AEGON'!R77,FALSE)</f>
        <v>0</v>
      </c>
      <c r="V76" t="b">
        <f>IF($V$1='Data AEGON'!$T$2,'Data AEGON'!T77,FALSE)</f>
        <v>0</v>
      </c>
      <c r="W76" t="b">
        <f>IF($W$1='Data AEGON'!$U$2,'Data AEGON'!U77,FALSE)</f>
        <v>0</v>
      </c>
      <c r="X76" t="b">
        <f>IF($X$1='Data AEGON'!$V$2,'Data AEGON'!V77,FALSE)</f>
        <v>0</v>
      </c>
      <c r="Y76" t="b">
        <f>IF($Y$1='Data AEGON'!$W$2,'Data AEGON'!W77,FALSE)</f>
        <v>0</v>
      </c>
      <c r="Z76" t="b">
        <f>IF($Z$1='Data AEGON'!$X$2,'Data AEGON'!X77,FALSE)</f>
        <v>0</v>
      </c>
    </row>
    <row r="77" spans="1:26" x14ac:dyDescent="0.2">
      <c r="A77" s="56">
        <f t="shared" si="2"/>
        <v>43101</v>
      </c>
      <c r="B77" s="53" t="str">
        <f t="shared" si="4"/>
        <v>0</v>
      </c>
      <c r="C77" t="b">
        <f>IF($C$1='Data AEGON'!$A$2,'Data AEGON'!A78,FALSE)</f>
        <v>0</v>
      </c>
      <c r="D77" t="b">
        <f>IF($D$1='Data AEGON'!$B$2,'Data AEGON'!B78,FALSE)</f>
        <v>0</v>
      </c>
      <c r="E77" t="b">
        <f>IF($E$1='Data AEGON'!$C$2,'Data AEGON'!C78,FALSE)</f>
        <v>0</v>
      </c>
      <c r="F77" t="b">
        <f>IF($F$1='Data AEGON'!$D$2,'Data AEGON'!D78,FALSE)</f>
        <v>0</v>
      </c>
      <c r="G77" t="b">
        <f>IF($G$1='Data AEGON'!$E$2,'Data AEGON'!E78,FALSE)</f>
        <v>0</v>
      </c>
      <c r="H77" t="b">
        <f>IF($H$1='Data AEGON'!$F$2,'Data AEGON'!F78,FALSE)</f>
        <v>0</v>
      </c>
      <c r="I77" t="b">
        <f>IF($I$1='Data AEGON'!$G$2,'Data AEGON'!G78,FALSE)</f>
        <v>0</v>
      </c>
      <c r="J77" t="b">
        <f>IF($J$1='Data AEGON'!$H$2,'Data AEGON'!H78,FALSE)</f>
        <v>0</v>
      </c>
      <c r="K77" t="b">
        <f>IF($K$1='Data AEGON'!$I$2,'Data AEGON'!I78,FALSE)</f>
        <v>0</v>
      </c>
      <c r="L77" t="b">
        <f>IF($L$1='Data AEGON'!$J$2,'Data AEGON'!J78,FALSE)</f>
        <v>0</v>
      </c>
      <c r="M77" t="b">
        <f>IF($M$1='Data AEGON'!$K$2,'Data AEGON'!K78,FALSE)</f>
        <v>0</v>
      </c>
      <c r="O77" t="b">
        <f>IF($O$1='Data AEGON'!$M$2,'Data AEGON'!M78,FALSE)</f>
        <v>0</v>
      </c>
      <c r="P77" t="b">
        <f>IF($P$1='Data AEGON'!$N$2,'Data AEGON'!N78,FALSE)</f>
        <v>0</v>
      </c>
      <c r="Q77" s="41" t="b">
        <f>IF($Q$1='Data AEGON'!$O$2,'Data AEGON'!O78,FALSE)</f>
        <v>0</v>
      </c>
      <c r="R77" t="b">
        <f>IF($R$1='Data AEGON'!$P$2,'Data AEGON'!P78,FALSE)</f>
        <v>0</v>
      </c>
      <c r="S77" t="b">
        <f>IF($S$1='Data AEGON'!$Q$2,'Data AEGON'!Q78,FALSE)</f>
        <v>0</v>
      </c>
      <c r="T77" t="b">
        <f>IF($T$1='Data AEGON'!$R$2,'Data AEGON'!R78,FALSE)</f>
        <v>0</v>
      </c>
      <c r="V77" t="b">
        <f>IF($V$1='Data AEGON'!$T$2,'Data AEGON'!T78,FALSE)</f>
        <v>0</v>
      </c>
      <c r="W77" t="b">
        <f>IF($W$1='Data AEGON'!$U$2,'Data AEGON'!U78,FALSE)</f>
        <v>0</v>
      </c>
      <c r="X77" t="b">
        <f>IF($X$1='Data AEGON'!$V$2,'Data AEGON'!V78,FALSE)</f>
        <v>0</v>
      </c>
      <c r="Y77" t="b">
        <f>IF($Y$1='Data AEGON'!$W$2,'Data AEGON'!W78,FALSE)</f>
        <v>0</v>
      </c>
      <c r="Z77" t="b">
        <f>IF($Z$1='Data AEGON'!$X$2,'Data AEGON'!X78,FALSE)</f>
        <v>0</v>
      </c>
    </row>
    <row r="78" spans="1:26" x14ac:dyDescent="0.2">
      <c r="A78" s="56">
        <f>IF(R78&gt;1,A77,"")</f>
        <v>43101</v>
      </c>
      <c r="B78" s="53" t="str">
        <f t="shared" si="4"/>
        <v>0</v>
      </c>
      <c r="C78" t="b">
        <f>IF($C$1='Data AEGON'!$A$2,'Data AEGON'!A79,FALSE)</f>
        <v>0</v>
      </c>
      <c r="D78" t="b">
        <f>IF($D$1='Data AEGON'!$B$2,'Data AEGON'!B79,FALSE)</f>
        <v>0</v>
      </c>
      <c r="E78" t="b">
        <f>IF($E$1='Data AEGON'!$C$2,'Data AEGON'!C79,FALSE)</f>
        <v>0</v>
      </c>
      <c r="F78" t="b">
        <f>IF($F$1='Data AEGON'!$D$2,'Data AEGON'!D79,FALSE)</f>
        <v>0</v>
      </c>
      <c r="G78" t="b">
        <f>IF($G$1='Data AEGON'!$E$2,'Data AEGON'!E79,FALSE)</f>
        <v>0</v>
      </c>
      <c r="H78" t="b">
        <f>IF($H$1='Data AEGON'!$F$2,'Data AEGON'!F79,FALSE)</f>
        <v>0</v>
      </c>
      <c r="I78" t="b">
        <f>IF($I$1='Data AEGON'!$G$2,'Data AEGON'!G79,FALSE)</f>
        <v>0</v>
      </c>
      <c r="J78" t="b">
        <f>IF($J$1='Data AEGON'!$H$2,'Data AEGON'!H79,FALSE)</f>
        <v>0</v>
      </c>
      <c r="K78" t="b">
        <f>IF($K$1='Data AEGON'!$I$2,'Data AEGON'!I79,FALSE)</f>
        <v>0</v>
      </c>
      <c r="L78" t="b">
        <f>IF($L$1='Data AEGON'!$J$2,'Data AEGON'!J79,FALSE)</f>
        <v>0</v>
      </c>
      <c r="M78" t="b">
        <f>IF($M$1='Data AEGON'!$K$2,'Data AEGON'!K79,FALSE)</f>
        <v>0</v>
      </c>
      <c r="O78" t="b">
        <f>IF($O$1='Data AEGON'!$M$2,'Data AEGON'!M79,FALSE)</f>
        <v>0</v>
      </c>
      <c r="P78" t="b">
        <f>IF($P$1='Data AEGON'!$N$2,'Data AEGON'!N79,FALSE)</f>
        <v>0</v>
      </c>
      <c r="Q78" s="41" t="b">
        <f>IF($Q$1='Data AEGON'!$O$2,'Data AEGON'!O79,FALSE)</f>
        <v>0</v>
      </c>
      <c r="R78" t="b">
        <f>IF($R$1='Data AEGON'!$P$2,'Data AEGON'!P79,FALSE)</f>
        <v>0</v>
      </c>
      <c r="S78" t="b">
        <f>IF($S$1='Data AEGON'!$Q$2,'Data AEGON'!Q79,FALSE)</f>
        <v>0</v>
      </c>
      <c r="T78" t="b">
        <f>IF($T$1='Data AEGON'!$R$2,'Data AEGON'!R79,FALSE)</f>
        <v>0</v>
      </c>
      <c r="V78" t="b">
        <f>IF($V$1='Data AEGON'!$T$2,'Data AEGON'!T79,FALSE)</f>
        <v>0</v>
      </c>
      <c r="W78" t="b">
        <f>IF($W$1='Data AEGON'!$U$2,'Data AEGON'!U79,FALSE)</f>
        <v>0</v>
      </c>
      <c r="X78" t="b">
        <f>IF($X$1='Data AEGON'!$V$2,'Data AEGON'!V79,FALSE)</f>
        <v>0</v>
      </c>
      <c r="Y78" t="b">
        <f>IF($Y$1='Data AEGON'!$W$2,'Data AEGON'!W79,FALSE)</f>
        <v>0</v>
      </c>
      <c r="Z78" t="b">
        <f>IF($Z$1='Data AEGON'!$X$2,'Data AEGON'!X79,FALSE)</f>
        <v>0</v>
      </c>
    </row>
    <row r="79" spans="1:26" x14ac:dyDescent="0.2">
      <c r="A79" s="56">
        <f t="shared" ref="A79:A142" si="5">IF(R79&gt;1,A78,"")</f>
        <v>43101</v>
      </c>
      <c r="B79" s="53" t="str">
        <f>_xlfn.IFS(H79="A","Alleenstaand",H79="G","Gehuwd",H79="S","Samenwonend",H79="M","Gehuwd",TRUE,"0")</f>
        <v>0</v>
      </c>
      <c r="C79" t="b">
        <f>IF($C$1='Data AEGON'!$A$2,'Data AEGON'!A80,FALSE)</f>
        <v>0</v>
      </c>
      <c r="D79" t="b">
        <f>IF($D$1='Data AEGON'!$B$2,'Data AEGON'!B80,FALSE)</f>
        <v>0</v>
      </c>
      <c r="E79" t="b">
        <f>IF($E$1='Data AEGON'!$C$2,'Data AEGON'!C80,FALSE)</f>
        <v>0</v>
      </c>
      <c r="F79" t="b">
        <f>IF($F$1='Data AEGON'!$D$2,'Data AEGON'!D80,FALSE)</f>
        <v>0</v>
      </c>
      <c r="G79" t="b">
        <f>IF($G$1='Data AEGON'!$E$2,'Data AEGON'!E80,FALSE)</f>
        <v>0</v>
      </c>
      <c r="H79" t="b">
        <f>IF($H$1='Data AEGON'!$F$2,'Data AEGON'!F80,FALSE)</f>
        <v>0</v>
      </c>
      <c r="I79" t="b">
        <f>IF($I$1='Data AEGON'!$G$2,'Data AEGON'!G80,FALSE)</f>
        <v>0</v>
      </c>
      <c r="J79" t="b">
        <f>IF($J$1='Data AEGON'!$H$2,'Data AEGON'!H80,FALSE)</f>
        <v>0</v>
      </c>
      <c r="K79" t="b">
        <f>IF($K$1='Data AEGON'!$I$2,'Data AEGON'!I80,FALSE)</f>
        <v>0</v>
      </c>
      <c r="L79" t="b">
        <f>IF($L$1='Data AEGON'!$J$2,'Data AEGON'!J80,FALSE)</f>
        <v>0</v>
      </c>
      <c r="M79" t="b">
        <f>IF($M$1='Data AEGON'!$K$2,'Data AEGON'!K80,FALSE)</f>
        <v>0</v>
      </c>
      <c r="O79" t="b">
        <f>IF($O$1='Data AEGON'!$M$2,'Data AEGON'!M80,FALSE)</f>
        <v>0</v>
      </c>
      <c r="P79" t="b">
        <f>IF($P$1='Data AEGON'!$N$2,'Data AEGON'!N80,FALSE)</f>
        <v>0</v>
      </c>
      <c r="Q79" s="41" t="b">
        <f>IF($Q$1='Data AEGON'!$O$2,'Data AEGON'!O80,FALSE)</f>
        <v>0</v>
      </c>
      <c r="R79" t="b">
        <f>IF($R$1='Data AEGON'!$P$2,'Data AEGON'!P80,FALSE)</f>
        <v>0</v>
      </c>
      <c r="S79" t="b">
        <f>IF($S$1='Data AEGON'!$Q$2,'Data AEGON'!Q80,FALSE)</f>
        <v>0</v>
      </c>
      <c r="T79" t="b">
        <f>IF($T$1='Data AEGON'!$R$2,'Data AEGON'!R80,FALSE)</f>
        <v>0</v>
      </c>
      <c r="V79" t="b">
        <f>IF($V$1='Data AEGON'!$T$2,'Data AEGON'!T80,FALSE)</f>
        <v>0</v>
      </c>
      <c r="W79" t="b">
        <f>IF($W$1='Data AEGON'!$U$2,'Data AEGON'!U80,FALSE)</f>
        <v>0</v>
      </c>
      <c r="X79" t="b">
        <f>IF($X$1='Data AEGON'!$V$2,'Data AEGON'!V80,FALSE)</f>
        <v>0</v>
      </c>
      <c r="Y79" t="b">
        <f>IF($Y$1='Data AEGON'!$W$2,'Data AEGON'!W80,FALSE)</f>
        <v>0</v>
      </c>
      <c r="Z79" t="b">
        <f>IF($Z$1='Data AEGON'!$X$2,'Data AEGON'!X80,FALSE)</f>
        <v>0</v>
      </c>
    </row>
    <row r="80" spans="1:26" x14ac:dyDescent="0.2">
      <c r="A80" s="56">
        <f t="shared" si="5"/>
        <v>43101</v>
      </c>
      <c r="B80" s="53" t="str">
        <f t="shared" ref="B80:B143" si="6">_xlfn.IFS(H80="A","Alleenstaand",H80="G","Gehuwd",H80="S","Samenwonend",H80="M","Gehuwd",TRUE,"0")</f>
        <v>0</v>
      </c>
      <c r="C80" t="b">
        <f>IF($C$1='Data AEGON'!$A$2,'Data AEGON'!A81,FALSE)</f>
        <v>0</v>
      </c>
      <c r="D80" t="b">
        <f>IF($D$1='Data AEGON'!$B$2,'Data AEGON'!B81,FALSE)</f>
        <v>0</v>
      </c>
      <c r="E80" t="b">
        <f>IF($E$1='Data AEGON'!$C$2,'Data AEGON'!C81,FALSE)</f>
        <v>0</v>
      </c>
      <c r="F80" t="b">
        <f>IF($F$1='Data AEGON'!$D$2,'Data AEGON'!D81,FALSE)</f>
        <v>0</v>
      </c>
      <c r="G80" t="b">
        <f>IF($G$1='Data AEGON'!$E$2,'Data AEGON'!E81,FALSE)</f>
        <v>0</v>
      </c>
      <c r="H80" t="b">
        <f>IF($H$1='Data AEGON'!$F$2,'Data AEGON'!F81,FALSE)</f>
        <v>0</v>
      </c>
      <c r="I80" t="b">
        <f>IF($I$1='Data AEGON'!$G$2,'Data AEGON'!G81,FALSE)</f>
        <v>0</v>
      </c>
      <c r="J80" t="b">
        <f>IF($J$1='Data AEGON'!$H$2,'Data AEGON'!H81,FALSE)</f>
        <v>0</v>
      </c>
      <c r="K80" t="b">
        <f>IF($K$1='Data AEGON'!$I$2,'Data AEGON'!I81,FALSE)</f>
        <v>0</v>
      </c>
      <c r="L80" t="b">
        <f>IF($L$1='Data AEGON'!$J$2,'Data AEGON'!J81,FALSE)</f>
        <v>0</v>
      </c>
      <c r="M80" t="b">
        <f>IF($M$1='Data AEGON'!$K$2,'Data AEGON'!K81,FALSE)</f>
        <v>0</v>
      </c>
      <c r="O80" t="b">
        <f>IF($O$1='Data AEGON'!$M$2,'Data AEGON'!M81,FALSE)</f>
        <v>0</v>
      </c>
      <c r="P80" t="b">
        <f>IF($P$1='Data AEGON'!$N$2,'Data AEGON'!N81,FALSE)</f>
        <v>0</v>
      </c>
      <c r="Q80" s="41" t="b">
        <f>IF($Q$1='Data AEGON'!$O$2,'Data AEGON'!O81,FALSE)</f>
        <v>0</v>
      </c>
      <c r="R80" t="b">
        <f>IF($R$1='Data AEGON'!$P$2,'Data AEGON'!P81,FALSE)</f>
        <v>0</v>
      </c>
      <c r="S80" t="b">
        <f>IF($S$1='Data AEGON'!$Q$2,'Data AEGON'!Q81,FALSE)</f>
        <v>0</v>
      </c>
      <c r="T80" t="b">
        <f>IF($T$1='Data AEGON'!$R$2,'Data AEGON'!R81,FALSE)</f>
        <v>0</v>
      </c>
      <c r="V80" t="b">
        <f>IF($V$1='Data AEGON'!$T$2,'Data AEGON'!T81,FALSE)</f>
        <v>0</v>
      </c>
      <c r="W80" t="b">
        <f>IF($W$1='Data AEGON'!$U$2,'Data AEGON'!U81,FALSE)</f>
        <v>0</v>
      </c>
      <c r="X80" t="b">
        <f>IF($X$1='Data AEGON'!$V$2,'Data AEGON'!V81,FALSE)</f>
        <v>0</v>
      </c>
      <c r="Y80" t="b">
        <f>IF($Y$1='Data AEGON'!$W$2,'Data AEGON'!W81,FALSE)</f>
        <v>0</v>
      </c>
      <c r="Z80" t="b">
        <f>IF($Z$1='Data AEGON'!$X$2,'Data AEGON'!X81,FALSE)</f>
        <v>0</v>
      </c>
    </row>
    <row r="81" spans="1:26" x14ac:dyDescent="0.2">
      <c r="A81" s="56">
        <f t="shared" si="5"/>
        <v>43101</v>
      </c>
      <c r="B81" s="53" t="str">
        <f t="shared" si="6"/>
        <v>0</v>
      </c>
      <c r="C81" t="b">
        <f>IF($C$1='Data AEGON'!$A$2,'Data AEGON'!A82,FALSE)</f>
        <v>0</v>
      </c>
      <c r="D81" t="b">
        <f>IF($D$1='Data AEGON'!$B$2,'Data AEGON'!B82,FALSE)</f>
        <v>0</v>
      </c>
      <c r="E81" t="b">
        <f>IF($E$1='Data AEGON'!$C$2,'Data AEGON'!C82,FALSE)</f>
        <v>0</v>
      </c>
      <c r="F81" t="b">
        <f>IF($F$1='Data AEGON'!$D$2,'Data AEGON'!D82,FALSE)</f>
        <v>0</v>
      </c>
      <c r="G81" t="b">
        <f>IF($G$1='Data AEGON'!$E$2,'Data AEGON'!E82,FALSE)</f>
        <v>0</v>
      </c>
      <c r="H81" t="b">
        <f>IF($H$1='Data AEGON'!$F$2,'Data AEGON'!F82,FALSE)</f>
        <v>0</v>
      </c>
      <c r="I81" t="b">
        <f>IF($I$1='Data AEGON'!$G$2,'Data AEGON'!G82,FALSE)</f>
        <v>0</v>
      </c>
      <c r="J81" t="b">
        <f>IF($J$1='Data AEGON'!$H$2,'Data AEGON'!H82,FALSE)</f>
        <v>0</v>
      </c>
      <c r="K81" t="b">
        <f>IF($K$1='Data AEGON'!$I$2,'Data AEGON'!I82,FALSE)</f>
        <v>0</v>
      </c>
      <c r="L81" t="b">
        <f>IF($L$1='Data AEGON'!$J$2,'Data AEGON'!J82,FALSE)</f>
        <v>0</v>
      </c>
      <c r="M81" t="b">
        <f>IF($M$1='Data AEGON'!$K$2,'Data AEGON'!K82,FALSE)</f>
        <v>0</v>
      </c>
      <c r="O81" t="b">
        <f>IF($O$1='Data AEGON'!$M$2,'Data AEGON'!M82,FALSE)</f>
        <v>0</v>
      </c>
      <c r="P81" t="b">
        <f>IF($P$1='Data AEGON'!$N$2,'Data AEGON'!N82,FALSE)</f>
        <v>0</v>
      </c>
      <c r="Q81" s="41" t="b">
        <f>IF($Q$1='Data AEGON'!$O$2,'Data AEGON'!O82,FALSE)</f>
        <v>0</v>
      </c>
      <c r="R81" t="b">
        <f>IF($R$1='Data AEGON'!$P$2,'Data AEGON'!P82,FALSE)</f>
        <v>0</v>
      </c>
      <c r="S81" t="b">
        <f>IF($S$1='Data AEGON'!$Q$2,'Data AEGON'!Q82,FALSE)</f>
        <v>0</v>
      </c>
      <c r="T81" t="b">
        <f>IF($T$1='Data AEGON'!$R$2,'Data AEGON'!R82,FALSE)</f>
        <v>0</v>
      </c>
      <c r="V81" t="b">
        <f>IF($V$1='Data AEGON'!$T$2,'Data AEGON'!T82,FALSE)</f>
        <v>0</v>
      </c>
      <c r="W81" t="b">
        <f>IF($W$1='Data AEGON'!$U$2,'Data AEGON'!U82,FALSE)</f>
        <v>0</v>
      </c>
      <c r="X81" t="b">
        <f>IF($X$1='Data AEGON'!$V$2,'Data AEGON'!V82,FALSE)</f>
        <v>0</v>
      </c>
      <c r="Y81" t="b">
        <f>IF($Y$1='Data AEGON'!$W$2,'Data AEGON'!W82,FALSE)</f>
        <v>0</v>
      </c>
      <c r="Z81" t="b">
        <f>IF($Z$1='Data AEGON'!$X$2,'Data AEGON'!X82,FALSE)</f>
        <v>0</v>
      </c>
    </row>
    <row r="82" spans="1:26" x14ac:dyDescent="0.2">
      <c r="A82" s="56">
        <f t="shared" si="5"/>
        <v>43101</v>
      </c>
      <c r="B82" s="53" t="str">
        <f t="shared" si="6"/>
        <v>0</v>
      </c>
      <c r="C82" t="b">
        <f>IF($C$1='Data AEGON'!$A$2,'Data AEGON'!A83,FALSE)</f>
        <v>0</v>
      </c>
      <c r="D82" t="b">
        <f>IF($D$1='Data AEGON'!$B$2,'Data AEGON'!B83,FALSE)</f>
        <v>0</v>
      </c>
      <c r="E82" t="b">
        <f>IF($E$1='Data AEGON'!$C$2,'Data AEGON'!C83,FALSE)</f>
        <v>0</v>
      </c>
      <c r="F82" t="b">
        <f>IF($F$1='Data AEGON'!$D$2,'Data AEGON'!D83,FALSE)</f>
        <v>0</v>
      </c>
      <c r="G82" t="b">
        <f>IF($G$1='Data AEGON'!$E$2,'Data AEGON'!E83,FALSE)</f>
        <v>0</v>
      </c>
      <c r="H82" t="b">
        <f>IF($H$1='Data AEGON'!$F$2,'Data AEGON'!F83,FALSE)</f>
        <v>0</v>
      </c>
      <c r="I82" t="b">
        <f>IF($I$1='Data AEGON'!$G$2,'Data AEGON'!G83,FALSE)</f>
        <v>0</v>
      </c>
      <c r="J82" t="b">
        <f>IF($J$1='Data AEGON'!$H$2,'Data AEGON'!H83,FALSE)</f>
        <v>0</v>
      </c>
      <c r="K82" t="b">
        <f>IF($K$1='Data AEGON'!$I$2,'Data AEGON'!I83,FALSE)</f>
        <v>0</v>
      </c>
      <c r="L82" t="b">
        <f>IF($L$1='Data AEGON'!$J$2,'Data AEGON'!J83,FALSE)</f>
        <v>0</v>
      </c>
      <c r="M82" t="b">
        <f>IF($M$1='Data AEGON'!$K$2,'Data AEGON'!K83,FALSE)</f>
        <v>0</v>
      </c>
      <c r="O82" t="b">
        <f>IF($O$1='Data AEGON'!$M$2,'Data AEGON'!M83,FALSE)</f>
        <v>0</v>
      </c>
      <c r="P82" t="b">
        <f>IF($P$1='Data AEGON'!$N$2,'Data AEGON'!N83,FALSE)</f>
        <v>0</v>
      </c>
      <c r="Q82" s="41" t="b">
        <f>IF($Q$1='Data AEGON'!$O$2,'Data AEGON'!O83,FALSE)</f>
        <v>0</v>
      </c>
      <c r="R82" t="b">
        <f>IF($R$1='Data AEGON'!$P$2,'Data AEGON'!P83,FALSE)</f>
        <v>0</v>
      </c>
      <c r="S82" t="b">
        <f>IF($S$1='Data AEGON'!$Q$2,'Data AEGON'!Q83,FALSE)</f>
        <v>0</v>
      </c>
      <c r="T82" t="b">
        <f>IF($T$1='Data AEGON'!$R$2,'Data AEGON'!R83,FALSE)</f>
        <v>0</v>
      </c>
      <c r="V82" t="b">
        <f>IF($V$1='Data AEGON'!$T$2,'Data AEGON'!T83,FALSE)</f>
        <v>0</v>
      </c>
      <c r="W82" t="b">
        <f>IF($W$1='Data AEGON'!$U$2,'Data AEGON'!U83,FALSE)</f>
        <v>0</v>
      </c>
      <c r="X82" t="b">
        <f>IF($X$1='Data AEGON'!$V$2,'Data AEGON'!V83,FALSE)</f>
        <v>0</v>
      </c>
      <c r="Y82" t="b">
        <f>IF($Y$1='Data AEGON'!$W$2,'Data AEGON'!W83,FALSE)</f>
        <v>0</v>
      </c>
      <c r="Z82" t="b">
        <f>IF($Z$1='Data AEGON'!$X$2,'Data AEGON'!X83,FALSE)</f>
        <v>0</v>
      </c>
    </row>
    <row r="83" spans="1:26" x14ac:dyDescent="0.2">
      <c r="A83" s="56">
        <f t="shared" si="5"/>
        <v>43101</v>
      </c>
      <c r="B83" s="53" t="str">
        <f t="shared" si="6"/>
        <v>0</v>
      </c>
      <c r="C83" t="b">
        <f>IF($C$1='Data AEGON'!$A$2,'Data AEGON'!A84,FALSE)</f>
        <v>0</v>
      </c>
      <c r="D83" t="b">
        <f>IF($D$1='Data AEGON'!$B$2,'Data AEGON'!B84,FALSE)</f>
        <v>0</v>
      </c>
      <c r="E83" t="b">
        <f>IF($E$1='Data AEGON'!$C$2,'Data AEGON'!C84,FALSE)</f>
        <v>0</v>
      </c>
      <c r="F83" t="b">
        <f>IF($F$1='Data AEGON'!$D$2,'Data AEGON'!D84,FALSE)</f>
        <v>0</v>
      </c>
      <c r="G83" t="b">
        <f>IF($G$1='Data AEGON'!$E$2,'Data AEGON'!E84,FALSE)</f>
        <v>0</v>
      </c>
      <c r="H83" t="b">
        <f>IF($H$1='Data AEGON'!$F$2,'Data AEGON'!F84,FALSE)</f>
        <v>0</v>
      </c>
      <c r="I83" t="b">
        <f>IF($I$1='Data AEGON'!$G$2,'Data AEGON'!G84,FALSE)</f>
        <v>0</v>
      </c>
      <c r="J83" t="b">
        <f>IF($J$1='Data AEGON'!$H$2,'Data AEGON'!H84,FALSE)</f>
        <v>0</v>
      </c>
      <c r="K83" t="b">
        <f>IF($K$1='Data AEGON'!$I$2,'Data AEGON'!I84,FALSE)</f>
        <v>0</v>
      </c>
      <c r="L83" t="b">
        <f>IF($L$1='Data AEGON'!$J$2,'Data AEGON'!J84,FALSE)</f>
        <v>0</v>
      </c>
      <c r="M83" t="b">
        <f>IF($M$1='Data AEGON'!$K$2,'Data AEGON'!K84,FALSE)</f>
        <v>0</v>
      </c>
      <c r="O83" t="b">
        <f>IF($O$1='Data AEGON'!$M$2,'Data AEGON'!M84,FALSE)</f>
        <v>0</v>
      </c>
      <c r="P83" t="b">
        <f>IF($P$1='Data AEGON'!$N$2,'Data AEGON'!N84,FALSE)</f>
        <v>0</v>
      </c>
      <c r="Q83" s="41" t="b">
        <f>IF($Q$1='Data AEGON'!$O$2,'Data AEGON'!O84,FALSE)</f>
        <v>0</v>
      </c>
      <c r="R83" t="b">
        <f>IF($R$1='Data AEGON'!$P$2,'Data AEGON'!P84,FALSE)</f>
        <v>0</v>
      </c>
      <c r="S83" t="b">
        <f>IF($S$1='Data AEGON'!$Q$2,'Data AEGON'!Q84,FALSE)</f>
        <v>0</v>
      </c>
      <c r="T83" t="b">
        <f>IF($T$1='Data AEGON'!$R$2,'Data AEGON'!R84,FALSE)</f>
        <v>0</v>
      </c>
      <c r="V83" t="b">
        <f>IF($V$1='Data AEGON'!$T$2,'Data AEGON'!T84,FALSE)</f>
        <v>0</v>
      </c>
      <c r="W83" t="b">
        <f>IF($W$1='Data AEGON'!$U$2,'Data AEGON'!U84,FALSE)</f>
        <v>0</v>
      </c>
      <c r="X83" t="b">
        <f>IF($X$1='Data AEGON'!$V$2,'Data AEGON'!V84,FALSE)</f>
        <v>0</v>
      </c>
      <c r="Y83" t="b">
        <f>IF($Y$1='Data AEGON'!$W$2,'Data AEGON'!W84,FALSE)</f>
        <v>0</v>
      </c>
      <c r="Z83" t="b">
        <f>IF($Z$1='Data AEGON'!$X$2,'Data AEGON'!X84,FALSE)</f>
        <v>0</v>
      </c>
    </row>
    <row r="84" spans="1:26" x14ac:dyDescent="0.2">
      <c r="A84" s="56">
        <f t="shared" si="5"/>
        <v>43101</v>
      </c>
      <c r="B84" s="53" t="str">
        <f t="shared" si="6"/>
        <v>0</v>
      </c>
      <c r="C84" t="b">
        <f>IF($C$1='Data AEGON'!$A$2,'Data AEGON'!A85,FALSE)</f>
        <v>0</v>
      </c>
      <c r="D84" t="b">
        <f>IF($D$1='Data AEGON'!$B$2,'Data AEGON'!B85,FALSE)</f>
        <v>0</v>
      </c>
      <c r="E84" t="b">
        <f>IF($E$1='Data AEGON'!$C$2,'Data AEGON'!C85,FALSE)</f>
        <v>0</v>
      </c>
      <c r="F84" t="b">
        <f>IF($F$1='Data AEGON'!$D$2,'Data AEGON'!D85,FALSE)</f>
        <v>0</v>
      </c>
      <c r="G84" t="b">
        <f>IF($G$1='Data AEGON'!$E$2,'Data AEGON'!E85,FALSE)</f>
        <v>0</v>
      </c>
      <c r="H84" t="b">
        <f>IF($H$1='Data AEGON'!$F$2,'Data AEGON'!F85,FALSE)</f>
        <v>0</v>
      </c>
      <c r="I84" t="b">
        <f>IF($I$1='Data AEGON'!$G$2,'Data AEGON'!G85,FALSE)</f>
        <v>0</v>
      </c>
      <c r="J84" t="b">
        <f>IF($J$1='Data AEGON'!$H$2,'Data AEGON'!H85,FALSE)</f>
        <v>0</v>
      </c>
      <c r="K84" t="b">
        <f>IF($K$1='Data AEGON'!$I$2,'Data AEGON'!I85,FALSE)</f>
        <v>0</v>
      </c>
      <c r="L84" t="b">
        <f>IF($L$1='Data AEGON'!$J$2,'Data AEGON'!J85,FALSE)</f>
        <v>0</v>
      </c>
      <c r="M84" t="b">
        <f>IF($M$1='Data AEGON'!$K$2,'Data AEGON'!K85,FALSE)</f>
        <v>0</v>
      </c>
      <c r="O84" t="b">
        <f>IF($O$1='Data AEGON'!$M$2,'Data AEGON'!M85,FALSE)</f>
        <v>0</v>
      </c>
      <c r="P84" t="b">
        <f>IF($P$1='Data AEGON'!$N$2,'Data AEGON'!N85,FALSE)</f>
        <v>0</v>
      </c>
      <c r="Q84" s="41" t="b">
        <f>IF($Q$1='Data AEGON'!$O$2,'Data AEGON'!O85,FALSE)</f>
        <v>0</v>
      </c>
      <c r="R84" t="b">
        <f>IF($R$1='Data AEGON'!$P$2,'Data AEGON'!P85,FALSE)</f>
        <v>0</v>
      </c>
      <c r="S84" t="b">
        <f>IF($S$1='Data AEGON'!$Q$2,'Data AEGON'!Q85,FALSE)</f>
        <v>0</v>
      </c>
      <c r="T84" t="b">
        <f>IF($T$1='Data AEGON'!$R$2,'Data AEGON'!R85,FALSE)</f>
        <v>0</v>
      </c>
      <c r="V84" t="b">
        <f>IF($V$1='Data AEGON'!$T$2,'Data AEGON'!T85,FALSE)</f>
        <v>0</v>
      </c>
      <c r="W84" t="b">
        <f>IF($W$1='Data AEGON'!$U$2,'Data AEGON'!U85,FALSE)</f>
        <v>0</v>
      </c>
      <c r="X84" t="b">
        <f>IF($X$1='Data AEGON'!$V$2,'Data AEGON'!V85,FALSE)</f>
        <v>0</v>
      </c>
      <c r="Y84" t="b">
        <f>IF($Y$1='Data AEGON'!$W$2,'Data AEGON'!W85,FALSE)</f>
        <v>0</v>
      </c>
      <c r="Z84" t="b">
        <f>IF($Z$1='Data AEGON'!$X$2,'Data AEGON'!X85,FALSE)</f>
        <v>0</v>
      </c>
    </row>
    <row r="85" spans="1:26" x14ac:dyDescent="0.2">
      <c r="A85" s="56">
        <f t="shared" si="5"/>
        <v>43101</v>
      </c>
      <c r="B85" s="53" t="str">
        <f t="shared" si="6"/>
        <v>0</v>
      </c>
      <c r="C85" t="b">
        <f>IF($C$1='Data AEGON'!$A$2,'Data AEGON'!A86,FALSE)</f>
        <v>0</v>
      </c>
      <c r="D85" t="b">
        <f>IF($D$1='Data AEGON'!$B$2,'Data AEGON'!B86,FALSE)</f>
        <v>0</v>
      </c>
      <c r="E85" t="b">
        <f>IF($E$1='Data AEGON'!$C$2,'Data AEGON'!C86,FALSE)</f>
        <v>0</v>
      </c>
      <c r="F85" t="b">
        <f>IF($F$1='Data AEGON'!$D$2,'Data AEGON'!D86,FALSE)</f>
        <v>0</v>
      </c>
      <c r="G85" t="b">
        <f>IF($G$1='Data AEGON'!$E$2,'Data AEGON'!E86,FALSE)</f>
        <v>0</v>
      </c>
      <c r="H85" t="b">
        <f>IF($H$1='Data AEGON'!$F$2,'Data AEGON'!F86,FALSE)</f>
        <v>0</v>
      </c>
      <c r="I85" t="b">
        <f>IF($I$1='Data AEGON'!$G$2,'Data AEGON'!G86,FALSE)</f>
        <v>0</v>
      </c>
      <c r="J85" t="b">
        <f>IF($J$1='Data AEGON'!$H$2,'Data AEGON'!H86,FALSE)</f>
        <v>0</v>
      </c>
      <c r="K85" t="b">
        <f>IF($K$1='Data AEGON'!$I$2,'Data AEGON'!I86,FALSE)</f>
        <v>0</v>
      </c>
      <c r="L85" t="b">
        <f>IF($L$1='Data AEGON'!$J$2,'Data AEGON'!J86,FALSE)</f>
        <v>0</v>
      </c>
      <c r="M85" t="b">
        <f>IF($M$1='Data AEGON'!$K$2,'Data AEGON'!K86,FALSE)</f>
        <v>0</v>
      </c>
      <c r="O85" t="b">
        <f>IF($O$1='Data AEGON'!$M$2,'Data AEGON'!M86,FALSE)</f>
        <v>0</v>
      </c>
      <c r="P85" t="b">
        <f>IF($P$1='Data AEGON'!$N$2,'Data AEGON'!N86,FALSE)</f>
        <v>0</v>
      </c>
      <c r="Q85" s="41" t="b">
        <f>IF($Q$1='Data AEGON'!$O$2,'Data AEGON'!O86,FALSE)</f>
        <v>0</v>
      </c>
      <c r="R85" t="b">
        <f>IF($R$1='Data AEGON'!$P$2,'Data AEGON'!P86,FALSE)</f>
        <v>0</v>
      </c>
      <c r="S85" t="b">
        <f>IF($S$1='Data AEGON'!$Q$2,'Data AEGON'!Q86,FALSE)</f>
        <v>0</v>
      </c>
      <c r="T85" t="b">
        <f>IF($T$1='Data AEGON'!$R$2,'Data AEGON'!R86,FALSE)</f>
        <v>0</v>
      </c>
      <c r="V85" t="b">
        <f>IF($V$1='Data AEGON'!$T$2,'Data AEGON'!T86,FALSE)</f>
        <v>0</v>
      </c>
      <c r="W85" t="b">
        <f>IF($W$1='Data AEGON'!$U$2,'Data AEGON'!U86,FALSE)</f>
        <v>0</v>
      </c>
      <c r="X85" t="b">
        <f>IF($X$1='Data AEGON'!$V$2,'Data AEGON'!V86,FALSE)</f>
        <v>0</v>
      </c>
      <c r="Y85" t="b">
        <f>IF($Y$1='Data AEGON'!$W$2,'Data AEGON'!W86,FALSE)</f>
        <v>0</v>
      </c>
      <c r="Z85" t="b">
        <f>IF($Z$1='Data AEGON'!$X$2,'Data AEGON'!X86,FALSE)</f>
        <v>0</v>
      </c>
    </row>
    <row r="86" spans="1:26" x14ac:dyDescent="0.2">
      <c r="A86" s="56">
        <f t="shared" si="5"/>
        <v>43101</v>
      </c>
      <c r="B86" s="53" t="str">
        <f t="shared" si="6"/>
        <v>0</v>
      </c>
      <c r="C86" t="b">
        <f>IF($C$1='Data AEGON'!$A$2,'Data AEGON'!A87,FALSE)</f>
        <v>0</v>
      </c>
      <c r="D86" t="b">
        <f>IF($D$1='Data AEGON'!$B$2,'Data AEGON'!B87,FALSE)</f>
        <v>0</v>
      </c>
      <c r="E86" t="b">
        <f>IF($E$1='Data AEGON'!$C$2,'Data AEGON'!C87,FALSE)</f>
        <v>0</v>
      </c>
      <c r="F86" t="b">
        <f>IF($F$1='Data AEGON'!$D$2,'Data AEGON'!D87,FALSE)</f>
        <v>0</v>
      </c>
      <c r="G86" t="b">
        <f>IF($G$1='Data AEGON'!$E$2,'Data AEGON'!E87,FALSE)</f>
        <v>0</v>
      </c>
      <c r="H86" t="b">
        <f>IF($H$1='Data AEGON'!$F$2,'Data AEGON'!F87,FALSE)</f>
        <v>0</v>
      </c>
      <c r="I86" t="b">
        <f>IF($I$1='Data AEGON'!$G$2,'Data AEGON'!G87,FALSE)</f>
        <v>0</v>
      </c>
      <c r="J86" t="b">
        <f>IF($J$1='Data AEGON'!$H$2,'Data AEGON'!H87,FALSE)</f>
        <v>0</v>
      </c>
      <c r="K86" t="b">
        <f>IF($K$1='Data AEGON'!$I$2,'Data AEGON'!I87,FALSE)</f>
        <v>0</v>
      </c>
      <c r="L86" t="b">
        <f>IF($L$1='Data AEGON'!$J$2,'Data AEGON'!J87,FALSE)</f>
        <v>0</v>
      </c>
      <c r="M86" t="b">
        <f>IF($M$1='Data AEGON'!$K$2,'Data AEGON'!K87,FALSE)</f>
        <v>0</v>
      </c>
      <c r="O86" t="b">
        <f>IF($O$1='Data AEGON'!$M$2,'Data AEGON'!M87,FALSE)</f>
        <v>0</v>
      </c>
      <c r="P86" t="b">
        <f>IF($P$1='Data AEGON'!$N$2,'Data AEGON'!N87,FALSE)</f>
        <v>0</v>
      </c>
      <c r="Q86" s="41" t="b">
        <f>IF($Q$1='Data AEGON'!$O$2,'Data AEGON'!O87,FALSE)</f>
        <v>0</v>
      </c>
      <c r="R86" t="b">
        <f>IF($R$1='Data AEGON'!$P$2,'Data AEGON'!P87,FALSE)</f>
        <v>0</v>
      </c>
      <c r="S86" t="b">
        <f>IF($S$1='Data AEGON'!$Q$2,'Data AEGON'!Q87,FALSE)</f>
        <v>0</v>
      </c>
      <c r="T86" t="b">
        <f>IF($T$1='Data AEGON'!$R$2,'Data AEGON'!R87,FALSE)</f>
        <v>0</v>
      </c>
      <c r="V86" t="b">
        <f>IF($V$1='Data AEGON'!$T$2,'Data AEGON'!T87,FALSE)</f>
        <v>0</v>
      </c>
      <c r="W86" t="b">
        <f>IF($W$1='Data AEGON'!$U$2,'Data AEGON'!U87,FALSE)</f>
        <v>0</v>
      </c>
      <c r="X86" t="b">
        <f>IF($X$1='Data AEGON'!$V$2,'Data AEGON'!V87,FALSE)</f>
        <v>0</v>
      </c>
      <c r="Y86" t="b">
        <f>IF($Y$1='Data AEGON'!$W$2,'Data AEGON'!W87,FALSE)</f>
        <v>0</v>
      </c>
      <c r="Z86" t="b">
        <f>IF($Z$1='Data AEGON'!$X$2,'Data AEGON'!X87,FALSE)</f>
        <v>0</v>
      </c>
    </row>
    <row r="87" spans="1:26" x14ac:dyDescent="0.2">
      <c r="A87" s="56">
        <f t="shared" si="5"/>
        <v>43101</v>
      </c>
      <c r="B87" s="53" t="str">
        <f t="shared" si="6"/>
        <v>0</v>
      </c>
      <c r="C87" t="b">
        <f>IF($C$1='Data AEGON'!$A$2,'Data AEGON'!A88,FALSE)</f>
        <v>0</v>
      </c>
      <c r="D87" t="b">
        <f>IF($D$1='Data AEGON'!$B$2,'Data AEGON'!B88,FALSE)</f>
        <v>0</v>
      </c>
      <c r="E87" t="b">
        <f>IF($E$1='Data AEGON'!$C$2,'Data AEGON'!C88,FALSE)</f>
        <v>0</v>
      </c>
      <c r="F87" t="b">
        <f>IF($F$1='Data AEGON'!$D$2,'Data AEGON'!D88,FALSE)</f>
        <v>0</v>
      </c>
      <c r="G87" t="b">
        <f>IF($G$1='Data AEGON'!$E$2,'Data AEGON'!E88,FALSE)</f>
        <v>0</v>
      </c>
      <c r="H87" t="b">
        <f>IF($H$1='Data AEGON'!$F$2,'Data AEGON'!F88,FALSE)</f>
        <v>0</v>
      </c>
      <c r="I87" t="b">
        <f>IF($I$1='Data AEGON'!$G$2,'Data AEGON'!G88,FALSE)</f>
        <v>0</v>
      </c>
      <c r="J87" t="b">
        <f>IF($J$1='Data AEGON'!$H$2,'Data AEGON'!H88,FALSE)</f>
        <v>0</v>
      </c>
      <c r="K87" t="b">
        <f>IF($K$1='Data AEGON'!$I$2,'Data AEGON'!I88,FALSE)</f>
        <v>0</v>
      </c>
      <c r="L87" t="b">
        <f>IF($L$1='Data AEGON'!$J$2,'Data AEGON'!J88,FALSE)</f>
        <v>0</v>
      </c>
      <c r="M87" t="b">
        <f>IF($M$1='Data AEGON'!$K$2,'Data AEGON'!K88,FALSE)</f>
        <v>0</v>
      </c>
      <c r="O87" t="b">
        <f>IF($O$1='Data AEGON'!$M$2,'Data AEGON'!M88,FALSE)</f>
        <v>0</v>
      </c>
      <c r="P87" t="b">
        <f>IF($P$1='Data AEGON'!$N$2,'Data AEGON'!N88,FALSE)</f>
        <v>0</v>
      </c>
      <c r="Q87" s="41" t="b">
        <f>IF($Q$1='Data AEGON'!$O$2,'Data AEGON'!O88,FALSE)</f>
        <v>0</v>
      </c>
      <c r="R87" t="b">
        <f>IF($R$1='Data AEGON'!$P$2,'Data AEGON'!P88,FALSE)</f>
        <v>0</v>
      </c>
      <c r="S87" t="b">
        <f>IF($S$1='Data AEGON'!$Q$2,'Data AEGON'!Q88,FALSE)</f>
        <v>0</v>
      </c>
      <c r="T87" t="b">
        <f>IF($T$1='Data AEGON'!$R$2,'Data AEGON'!R88,FALSE)</f>
        <v>0</v>
      </c>
      <c r="V87" t="b">
        <f>IF($V$1='Data AEGON'!$T$2,'Data AEGON'!T88,FALSE)</f>
        <v>0</v>
      </c>
      <c r="W87" t="b">
        <f>IF($W$1='Data AEGON'!$U$2,'Data AEGON'!U88,FALSE)</f>
        <v>0</v>
      </c>
      <c r="X87" t="b">
        <f>IF($X$1='Data AEGON'!$V$2,'Data AEGON'!V88,FALSE)</f>
        <v>0</v>
      </c>
      <c r="Y87" t="b">
        <f>IF($Y$1='Data AEGON'!$W$2,'Data AEGON'!W88,FALSE)</f>
        <v>0</v>
      </c>
      <c r="Z87" t="b">
        <f>IF($Z$1='Data AEGON'!$X$2,'Data AEGON'!X88,FALSE)</f>
        <v>0</v>
      </c>
    </row>
    <row r="88" spans="1:26" x14ac:dyDescent="0.2">
      <c r="A88" s="56">
        <f t="shared" si="5"/>
        <v>43101</v>
      </c>
      <c r="B88" s="53" t="str">
        <f t="shared" si="6"/>
        <v>0</v>
      </c>
      <c r="C88" t="b">
        <f>IF($C$1='Data AEGON'!$A$2,'Data AEGON'!A89,FALSE)</f>
        <v>0</v>
      </c>
      <c r="D88" t="b">
        <f>IF($D$1='Data AEGON'!$B$2,'Data AEGON'!B89,FALSE)</f>
        <v>0</v>
      </c>
      <c r="E88" t="b">
        <f>IF($E$1='Data AEGON'!$C$2,'Data AEGON'!C89,FALSE)</f>
        <v>0</v>
      </c>
      <c r="F88" t="b">
        <f>IF($F$1='Data AEGON'!$D$2,'Data AEGON'!D89,FALSE)</f>
        <v>0</v>
      </c>
      <c r="G88" t="b">
        <f>IF($G$1='Data AEGON'!$E$2,'Data AEGON'!E89,FALSE)</f>
        <v>0</v>
      </c>
      <c r="H88" t="b">
        <f>IF($H$1='Data AEGON'!$F$2,'Data AEGON'!F89,FALSE)</f>
        <v>0</v>
      </c>
      <c r="I88" t="b">
        <f>IF($I$1='Data AEGON'!$G$2,'Data AEGON'!G89,FALSE)</f>
        <v>0</v>
      </c>
      <c r="J88" t="b">
        <f>IF($J$1='Data AEGON'!$H$2,'Data AEGON'!H89,FALSE)</f>
        <v>0</v>
      </c>
      <c r="K88" t="b">
        <f>IF($K$1='Data AEGON'!$I$2,'Data AEGON'!I89,FALSE)</f>
        <v>0</v>
      </c>
      <c r="L88" t="b">
        <f>IF($L$1='Data AEGON'!$J$2,'Data AEGON'!J89,FALSE)</f>
        <v>0</v>
      </c>
      <c r="M88" t="b">
        <f>IF($M$1='Data AEGON'!$K$2,'Data AEGON'!K89,FALSE)</f>
        <v>0</v>
      </c>
      <c r="O88" t="b">
        <f>IF($O$1='Data AEGON'!$M$2,'Data AEGON'!M89,FALSE)</f>
        <v>0</v>
      </c>
      <c r="P88" t="b">
        <f>IF($P$1='Data AEGON'!$N$2,'Data AEGON'!N89,FALSE)</f>
        <v>0</v>
      </c>
      <c r="Q88" s="41" t="b">
        <f>IF($Q$1='Data AEGON'!$O$2,'Data AEGON'!O89,FALSE)</f>
        <v>0</v>
      </c>
      <c r="R88" t="b">
        <f>IF($R$1='Data AEGON'!$P$2,'Data AEGON'!P89,FALSE)</f>
        <v>0</v>
      </c>
      <c r="S88" t="b">
        <f>IF($S$1='Data AEGON'!$Q$2,'Data AEGON'!Q89,FALSE)</f>
        <v>0</v>
      </c>
      <c r="T88" t="b">
        <f>IF($T$1='Data AEGON'!$R$2,'Data AEGON'!R89,FALSE)</f>
        <v>0</v>
      </c>
      <c r="V88" t="b">
        <f>IF($V$1='Data AEGON'!$T$2,'Data AEGON'!T89,FALSE)</f>
        <v>0</v>
      </c>
      <c r="W88" t="b">
        <f>IF($W$1='Data AEGON'!$U$2,'Data AEGON'!U89,FALSE)</f>
        <v>0</v>
      </c>
      <c r="X88" t="b">
        <f>IF($X$1='Data AEGON'!$V$2,'Data AEGON'!V89,FALSE)</f>
        <v>0</v>
      </c>
      <c r="Y88" t="b">
        <f>IF($Y$1='Data AEGON'!$W$2,'Data AEGON'!W89,FALSE)</f>
        <v>0</v>
      </c>
      <c r="Z88" t="b">
        <f>IF($Z$1='Data AEGON'!$X$2,'Data AEGON'!X89,FALSE)</f>
        <v>0</v>
      </c>
    </row>
    <row r="89" spans="1:26" x14ac:dyDescent="0.2">
      <c r="A89" s="56">
        <f t="shared" si="5"/>
        <v>43101</v>
      </c>
      <c r="B89" s="53" t="str">
        <f t="shared" si="6"/>
        <v>0</v>
      </c>
      <c r="C89" t="b">
        <f>IF($C$1='Data AEGON'!$A$2,'Data AEGON'!A90,FALSE)</f>
        <v>0</v>
      </c>
      <c r="D89" t="b">
        <f>IF($D$1='Data AEGON'!$B$2,'Data AEGON'!B90,FALSE)</f>
        <v>0</v>
      </c>
      <c r="E89" t="b">
        <f>IF($E$1='Data AEGON'!$C$2,'Data AEGON'!C90,FALSE)</f>
        <v>0</v>
      </c>
      <c r="F89" t="b">
        <f>IF($F$1='Data AEGON'!$D$2,'Data AEGON'!D90,FALSE)</f>
        <v>0</v>
      </c>
      <c r="G89" t="b">
        <f>IF($G$1='Data AEGON'!$E$2,'Data AEGON'!E90,FALSE)</f>
        <v>0</v>
      </c>
      <c r="H89" t="b">
        <f>IF($H$1='Data AEGON'!$F$2,'Data AEGON'!F90,FALSE)</f>
        <v>0</v>
      </c>
      <c r="I89" t="b">
        <f>IF($I$1='Data AEGON'!$G$2,'Data AEGON'!G90,FALSE)</f>
        <v>0</v>
      </c>
      <c r="J89" t="b">
        <f>IF($J$1='Data AEGON'!$H$2,'Data AEGON'!H90,FALSE)</f>
        <v>0</v>
      </c>
      <c r="K89" t="b">
        <f>IF($K$1='Data AEGON'!$I$2,'Data AEGON'!I90,FALSE)</f>
        <v>0</v>
      </c>
      <c r="L89" t="b">
        <f>IF($L$1='Data AEGON'!$J$2,'Data AEGON'!J90,FALSE)</f>
        <v>0</v>
      </c>
      <c r="M89" t="b">
        <f>IF($M$1='Data AEGON'!$K$2,'Data AEGON'!K90,FALSE)</f>
        <v>0</v>
      </c>
      <c r="O89" t="b">
        <f>IF($O$1='Data AEGON'!$M$2,'Data AEGON'!M90,FALSE)</f>
        <v>0</v>
      </c>
      <c r="P89" t="b">
        <f>IF($P$1='Data AEGON'!$N$2,'Data AEGON'!N90,FALSE)</f>
        <v>0</v>
      </c>
      <c r="Q89" s="41" t="b">
        <f>IF($Q$1='Data AEGON'!$O$2,'Data AEGON'!O90,FALSE)</f>
        <v>0</v>
      </c>
      <c r="R89" t="b">
        <f>IF($R$1='Data AEGON'!$P$2,'Data AEGON'!P90,FALSE)</f>
        <v>0</v>
      </c>
      <c r="S89" t="b">
        <f>IF($S$1='Data AEGON'!$Q$2,'Data AEGON'!Q90,FALSE)</f>
        <v>0</v>
      </c>
      <c r="T89" t="b">
        <f>IF($T$1='Data AEGON'!$R$2,'Data AEGON'!R90,FALSE)</f>
        <v>0</v>
      </c>
      <c r="V89" t="b">
        <f>IF($V$1='Data AEGON'!$T$2,'Data AEGON'!T90,FALSE)</f>
        <v>0</v>
      </c>
      <c r="W89" t="b">
        <f>IF($W$1='Data AEGON'!$U$2,'Data AEGON'!U90,FALSE)</f>
        <v>0</v>
      </c>
      <c r="X89" t="b">
        <f>IF($X$1='Data AEGON'!$V$2,'Data AEGON'!V90,FALSE)</f>
        <v>0</v>
      </c>
      <c r="Y89" t="b">
        <f>IF($Y$1='Data AEGON'!$W$2,'Data AEGON'!W90,FALSE)</f>
        <v>0</v>
      </c>
      <c r="Z89" t="b">
        <f>IF($Z$1='Data AEGON'!$X$2,'Data AEGON'!X90,FALSE)</f>
        <v>0</v>
      </c>
    </row>
    <row r="90" spans="1:26" x14ac:dyDescent="0.2">
      <c r="A90" s="56">
        <f t="shared" si="5"/>
        <v>43101</v>
      </c>
      <c r="B90" s="53" t="str">
        <f t="shared" si="6"/>
        <v>0</v>
      </c>
      <c r="C90" t="b">
        <f>IF($C$1='Data AEGON'!$A$2,'Data AEGON'!A91,FALSE)</f>
        <v>0</v>
      </c>
      <c r="D90" t="b">
        <f>IF($D$1='Data AEGON'!$B$2,'Data AEGON'!B91,FALSE)</f>
        <v>0</v>
      </c>
      <c r="E90" t="b">
        <f>IF($E$1='Data AEGON'!$C$2,'Data AEGON'!C91,FALSE)</f>
        <v>0</v>
      </c>
      <c r="F90" t="b">
        <f>IF($F$1='Data AEGON'!$D$2,'Data AEGON'!D91,FALSE)</f>
        <v>0</v>
      </c>
      <c r="G90" t="b">
        <f>IF($G$1='Data AEGON'!$E$2,'Data AEGON'!E91,FALSE)</f>
        <v>0</v>
      </c>
      <c r="H90" t="b">
        <f>IF($H$1='Data AEGON'!$F$2,'Data AEGON'!F91,FALSE)</f>
        <v>0</v>
      </c>
      <c r="I90" t="b">
        <f>IF($I$1='Data AEGON'!$G$2,'Data AEGON'!G91,FALSE)</f>
        <v>0</v>
      </c>
      <c r="J90" t="b">
        <f>IF($J$1='Data AEGON'!$H$2,'Data AEGON'!H91,FALSE)</f>
        <v>0</v>
      </c>
      <c r="K90" t="b">
        <f>IF($K$1='Data AEGON'!$I$2,'Data AEGON'!I91,FALSE)</f>
        <v>0</v>
      </c>
      <c r="L90" t="b">
        <f>IF($L$1='Data AEGON'!$J$2,'Data AEGON'!J91,FALSE)</f>
        <v>0</v>
      </c>
      <c r="M90" t="b">
        <f>IF($M$1='Data AEGON'!$K$2,'Data AEGON'!K91,FALSE)</f>
        <v>0</v>
      </c>
      <c r="O90" t="b">
        <f>IF($O$1='Data AEGON'!$M$2,'Data AEGON'!M91,FALSE)</f>
        <v>0</v>
      </c>
      <c r="P90" t="b">
        <f>IF($P$1='Data AEGON'!$N$2,'Data AEGON'!N91,FALSE)</f>
        <v>0</v>
      </c>
      <c r="Q90" s="41" t="b">
        <f>IF($Q$1='Data AEGON'!$O$2,'Data AEGON'!O91,FALSE)</f>
        <v>0</v>
      </c>
      <c r="R90" t="b">
        <f>IF($R$1='Data AEGON'!$P$2,'Data AEGON'!P91,FALSE)</f>
        <v>0</v>
      </c>
      <c r="S90" t="b">
        <f>IF($S$1='Data AEGON'!$Q$2,'Data AEGON'!Q91,FALSE)</f>
        <v>0</v>
      </c>
      <c r="T90" t="b">
        <f>IF($T$1='Data AEGON'!$R$2,'Data AEGON'!R91,FALSE)</f>
        <v>0</v>
      </c>
      <c r="V90" t="b">
        <f>IF($V$1='Data AEGON'!$T$2,'Data AEGON'!T91,FALSE)</f>
        <v>0</v>
      </c>
      <c r="W90" t="b">
        <f>IF($W$1='Data AEGON'!$U$2,'Data AEGON'!U91,FALSE)</f>
        <v>0</v>
      </c>
      <c r="X90" t="b">
        <f>IF($X$1='Data AEGON'!$V$2,'Data AEGON'!V91,FALSE)</f>
        <v>0</v>
      </c>
      <c r="Y90" t="b">
        <f>IF($Y$1='Data AEGON'!$W$2,'Data AEGON'!W91,FALSE)</f>
        <v>0</v>
      </c>
      <c r="Z90" t="b">
        <f>IF($Z$1='Data AEGON'!$X$2,'Data AEGON'!X91,FALSE)</f>
        <v>0</v>
      </c>
    </row>
    <row r="91" spans="1:26" x14ac:dyDescent="0.2">
      <c r="A91" s="56">
        <f t="shared" si="5"/>
        <v>43101</v>
      </c>
      <c r="B91" s="53" t="str">
        <f t="shared" si="6"/>
        <v>0</v>
      </c>
      <c r="C91" t="b">
        <f>IF($C$1='Data AEGON'!$A$2,'Data AEGON'!A92,FALSE)</f>
        <v>0</v>
      </c>
      <c r="D91" t="b">
        <f>IF($D$1='Data AEGON'!$B$2,'Data AEGON'!B92,FALSE)</f>
        <v>0</v>
      </c>
      <c r="E91" t="b">
        <f>IF($E$1='Data AEGON'!$C$2,'Data AEGON'!C92,FALSE)</f>
        <v>0</v>
      </c>
      <c r="F91" t="b">
        <f>IF($F$1='Data AEGON'!$D$2,'Data AEGON'!D92,FALSE)</f>
        <v>0</v>
      </c>
      <c r="G91" t="b">
        <f>IF($G$1='Data AEGON'!$E$2,'Data AEGON'!E92,FALSE)</f>
        <v>0</v>
      </c>
      <c r="H91" t="b">
        <f>IF($H$1='Data AEGON'!$F$2,'Data AEGON'!F92,FALSE)</f>
        <v>0</v>
      </c>
      <c r="I91" t="b">
        <f>IF($I$1='Data AEGON'!$G$2,'Data AEGON'!G92,FALSE)</f>
        <v>0</v>
      </c>
      <c r="J91" t="b">
        <f>IF($J$1='Data AEGON'!$H$2,'Data AEGON'!H92,FALSE)</f>
        <v>0</v>
      </c>
      <c r="K91" t="b">
        <f>IF($K$1='Data AEGON'!$I$2,'Data AEGON'!I92,FALSE)</f>
        <v>0</v>
      </c>
      <c r="L91" t="b">
        <f>IF($L$1='Data AEGON'!$J$2,'Data AEGON'!J92,FALSE)</f>
        <v>0</v>
      </c>
      <c r="M91" t="b">
        <f>IF($M$1='Data AEGON'!$K$2,'Data AEGON'!K92,FALSE)</f>
        <v>0</v>
      </c>
      <c r="O91" t="b">
        <f>IF($O$1='Data AEGON'!$M$2,'Data AEGON'!M92,FALSE)</f>
        <v>0</v>
      </c>
      <c r="P91" t="b">
        <f>IF($P$1='Data AEGON'!$N$2,'Data AEGON'!N92,FALSE)</f>
        <v>0</v>
      </c>
      <c r="Q91" s="41" t="b">
        <f>IF($Q$1='Data AEGON'!$O$2,'Data AEGON'!O92,FALSE)</f>
        <v>0</v>
      </c>
      <c r="R91" t="b">
        <f>IF($R$1='Data AEGON'!$P$2,'Data AEGON'!P92,FALSE)</f>
        <v>0</v>
      </c>
      <c r="S91" t="b">
        <f>IF($S$1='Data AEGON'!$Q$2,'Data AEGON'!Q92,FALSE)</f>
        <v>0</v>
      </c>
      <c r="T91" t="b">
        <f>IF($T$1='Data AEGON'!$R$2,'Data AEGON'!R92,FALSE)</f>
        <v>0</v>
      </c>
      <c r="V91" t="b">
        <f>IF($V$1='Data AEGON'!$T$2,'Data AEGON'!T92,FALSE)</f>
        <v>0</v>
      </c>
      <c r="W91" t="b">
        <f>IF($W$1='Data AEGON'!$U$2,'Data AEGON'!U92,FALSE)</f>
        <v>0</v>
      </c>
      <c r="X91" t="b">
        <f>IF($X$1='Data AEGON'!$V$2,'Data AEGON'!V92,FALSE)</f>
        <v>0</v>
      </c>
      <c r="Y91" t="b">
        <f>IF($Y$1='Data AEGON'!$W$2,'Data AEGON'!W92,FALSE)</f>
        <v>0</v>
      </c>
      <c r="Z91" t="b">
        <f>IF($Z$1='Data AEGON'!$X$2,'Data AEGON'!X92,FALSE)</f>
        <v>0</v>
      </c>
    </row>
    <row r="92" spans="1:26" x14ac:dyDescent="0.2">
      <c r="A92" s="56">
        <f t="shared" si="5"/>
        <v>43101</v>
      </c>
      <c r="B92" s="53" t="str">
        <f t="shared" si="6"/>
        <v>0</v>
      </c>
      <c r="C92" t="b">
        <f>IF($C$1='Data AEGON'!$A$2,'Data AEGON'!A93,FALSE)</f>
        <v>0</v>
      </c>
      <c r="D92" t="b">
        <f>IF($D$1='Data AEGON'!$B$2,'Data AEGON'!B93,FALSE)</f>
        <v>0</v>
      </c>
      <c r="E92" t="b">
        <f>IF($E$1='Data AEGON'!$C$2,'Data AEGON'!C93,FALSE)</f>
        <v>0</v>
      </c>
      <c r="F92" t="b">
        <f>IF($F$1='Data AEGON'!$D$2,'Data AEGON'!D93,FALSE)</f>
        <v>0</v>
      </c>
      <c r="G92" t="b">
        <f>IF($G$1='Data AEGON'!$E$2,'Data AEGON'!E93,FALSE)</f>
        <v>0</v>
      </c>
      <c r="H92" t="b">
        <f>IF($H$1='Data AEGON'!$F$2,'Data AEGON'!F93,FALSE)</f>
        <v>0</v>
      </c>
      <c r="I92" t="b">
        <f>IF($I$1='Data AEGON'!$G$2,'Data AEGON'!G93,FALSE)</f>
        <v>0</v>
      </c>
      <c r="J92" t="b">
        <f>IF($J$1='Data AEGON'!$H$2,'Data AEGON'!H93,FALSE)</f>
        <v>0</v>
      </c>
      <c r="K92" t="b">
        <f>IF($K$1='Data AEGON'!$I$2,'Data AEGON'!I93,FALSE)</f>
        <v>0</v>
      </c>
      <c r="L92" t="b">
        <f>IF($L$1='Data AEGON'!$J$2,'Data AEGON'!J93,FALSE)</f>
        <v>0</v>
      </c>
      <c r="M92" t="b">
        <f>IF($M$1='Data AEGON'!$K$2,'Data AEGON'!K93,FALSE)</f>
        <v>0</v>
      </c>
      <c r="O92" t="b">
        <f>IF($O$1='Data AEGON'!$M$2,'Data AEGON'!M93,FALSE)</f>
        <v>0</v>
      </c>
      <c r="P92" t="b">
        <f>IF($P$1='Data AEGON'!$N$2,'Data AEGON'!N93,FALSE)</f>
        <v>0</v>
      </c>
      <c r="Q92" s="41" t="b">
        <f>IF($Q$1='Data AEGON'!$O$2,'Data AEGON'!O93,FALSE)</f>
        <v>0</v>
      </c>
      <c r="R92" t="b">
        <f>IF($R$1='Data AEGON'!$P$2,'Data AEGON'!P93,FALSE)</f>
        <v>0</v>
      </c>
      <c r="S92" t="b">
        <f>IF($S$1='Data AEGON'!$Q$2,'Data AEGON'!Q93,FALSE)</f>
        <v>0</v>
      </c>
      <c r="T92" t="b">
        <f>IF($T$1='Data AEGON'!$R$2,'Data AEGON'!R93,FALSE)</f>
        <v>0</v>
      </c>
      <c r="V92" t="b">
        <f>IF($V$1='Data AEGON'!$T$2,'Data AEGON'!T93,FALSE)</f>
        <v>0</v>
      </c>
      <c r="W92" t="b">
        <f>IF($W$1='Data AEGON'!$U$2,'Data AEGON'!U93,FALSE)</f>
        <v>0</v>
      </c>
      <c r="X92" t="b">
        <f>IF($X$1='Data AEGON'!$V$2,'Data AEGON'!V93,FALSE)</f>
        <v>0</v>
      </c>
      <c r="Y92" t="b">
        <f>IF($Y$1='Data AEGON'!$W$2,'Data AEGON'!W93,FALSE)</f>
        <v>0</v>
      </c>
      <c r="Z92" t="b">
        <f>IF($Z$1='Data AEGON'!$X$2,'Data AEGON'!X93,FALSE)</f>
        <v>0</v>
      </c>
    </row>
    <row r="93" spans="1:26" x14ac:dyDescent="0.2">
      <c r="A93" s="56">
        <f t="shared" si="5"/>
        <v>43101</v>
      </c>
      <c r="B93" s="53" t="str">
        <f t="shared" si="6"/>
        <v>0</v>
      </c>
      <c r="C93" t="b">
        <f>IF($C$1='Data AEGON'!$A$2,'Data AEGON'!A94,FALSE)</f>
        <v>0</v>
      </c>
      <c r="D93" t="b">
        <f>IF($D$1='Data AEGON'!$B$2,'Data AEGON'!B94,FALSE)</f>
        <v>0</v>
      </c>
      <c r="E93" t="b">
        <f>IF($E$1='Data AEGON'!$C$2,'Data AEGON'!C94,FALSE)</f>
        <v>0</v>
      </c>
      <c r="F93" t="b">
        <f>IF($F$1='Data AEGON'!$D$2,'Data AEGON'!D94,FALSE)</f>
        <v>0</v>
      </c>
      <c r="G93" t="b">
        <f>IF($G$1='Data AEGON'!$E$2,'Data AEGON'!E94,FALSE)</f>
        <v>0</v>
      </c>
      <c r="H93" t="b">
        <f>IF($H$1='Data AEGON'!$F$2,'Data AEGON'!F94,FALSE)</f>
        <v>0</v>
      </c>
      <c r="I93" t="b">
        <f>IF($I$1='Data AEGON'!$G$2,'Data AEGON'!G94,FALSE)</f>
        <v>0</v>
      </c>
      <c r="J93" t="b">
        <f>IF($J$1='Data AEGON'!$H$2,'Data AEGON'!H94,FALSE)</f>
        <v>0</v>
      </c>
      <c r="K93" t="b">
        <f>IF($K$1='Data AEGON'!$I$2,'Data AEGON'!I94,FALSE)</f>
        <v>0</v>
      </c>
      <c r="L93" t="b">
        <f>IF($L$1='Data AEGON'!$J$2,'Data AEGON'!J94,FALSE)</f>
        <v>0</v>
      </c>
      <c r="M93" t="b">
        <f>IF($M$1='Data AEGON'!$K$2,'Data AEGON'!K94,FALSE)</f>
        <v>0</v>
      </c>
      <c r="O93" t="b">
        <f>IF($O$1='Data AEGON'!$M$2,'Data AEGON'!M94,FALSE)</f>
        <v>0</v>
      </c>
      <c r="P93" t="b">
        <f>IF($P$1='Data AEGON'!$N$2,'Data AEGON'!N94,FALSE)</f>
        <v>0</v>
      </c>
      <c r="Q93" s="41" t="b">
        <f>IF($Q$1='Data AEGON'!$O$2,'Data AEGON'!O94,FALSE)</f>
        <v>0</v>
      </c>
      <c r="R93" t="b">
        <f>IF($R$1='Data AEGON'!$P$2,'Data AEGON'!P94,FALSE)</f>
        <v>0</v>
      </c>
      <c r="S93" t="b">
        <f>IF($S$1='Data AEGON'!$Q$2,'Data AEGON'!Q94,FALSE)</f>
        <v>0</v>
      </c>
      <c r="T93" t="b">
        <f>IF($T$1='Data AEGON'!$R$2,'Data AEGON'!R94,FALSE)</f>
        <v>0</v>
      </c>
      <c r="V93" t="b">
        <f>IF($V$1='Data AEGON'!$T$2,'Data AEGON'!T94,FALSE)</f>
        <v>0</v>
      </c>
      <c r="W93" t="b">
        <f>IF($W$1='Data AEGON'!$U$2,'Data AEGON'!U94,FALSE)</f>
        <v>0</v>
      </c>
      <c r="X93" t="b">
        <f>IF($X$1='Data AEGON'!$V$2,'Data AEGON'!V94,FALSE)</f>
        <v>0</v>
      </c>
      <c r="Y93" t="b">
        <f>IF($Y$1='Data AEGON'!$W$2,'Data AEGON'!W94,FALSE)</f>
        <v>0</v>
      </c>
      <c r="Z93" t="b">
        <f>IF($Z$1='Data AEGON'!$X$2,'Data AEGON'!X94,FALSE)</f>
        <v>0</v>
      </c>
    </row>
    <row r="94" spans="1:26" x14ac:dyDescent="0.2">
      <c r="A94" s="56">
        <f t="shared" si="5"/>
        <v>43101</v>
      </c>
      <c r="B94" s="53" t="str">
        <f t="shared" si="6"/>
        <v>0</v>
      </c>
      <c r="C94" t="b">
        <f>IF($C$1='Data AEGON'!$A$2,'Data AEGON'!A95,FALSE)</f>
        <v>0</v>
      </c>
      <c r="D94" t="b">
        <f>IF($D$1='Data AEGON'!$B$2,'Data AEGON'!B95,FALSE)</f>
        <v>0</v>
      </c>
      <c r="E94" t="b">
        <f>IF($E$1='Data AEGON'!$C$2,'Data AEGON'!C95,FALSE)</f>
        <v>0</v>
      </c>
      <c r="F94" t="b">
        <f>IF($F$1='Data AEGON'!$D$2,'Data AEGON'!D95,FALSE)</f>
        <v>0</v>
      </c>
      <c r="G94" t="b">
        <f>IF($G$1='Data AEGON'!$E$2,'Data AEGON'!E95,FALSE)</f>
        <v>0</v>
      </c>
      <c r="H94" t="b">
        <f>IF($H$1='Data AEGON'!$F$2,'Data AEGON'!F95,FALSE)</f>
        <v>0</v>
      </c>
      <c r="I94" t="b">
        <f>IF($I$1='Data AEGON'!$G$2,'Data AEGON'!G95,FALSE)</f>
        <v>0</v>
      </c>
      <c r="J94" t="b">
        <f>IF($J$1='Data AEGON'!$H$2,'Data AEGON'!H95,FALSE)</f>
        <v>0</v>
      </c>
      <c r="K94" t="b">
        <f>IF($K$1='Data AEGON'!$I$2,'Data AEGON'!I95,FALSE)</f>
        <v>0</v>
      </c>
      <c r="L94" t="b">
        <f>IF($L$1='Data AEGON'!$J$2,'Data AEGON'!J95,FALSE)</f>
        <v>0</v>
      </c>
      <c r="M94" t="b">
        <f>IF($M$1='Data AEGON'!$K$2,'Data AEGON'!K95,FALSE)</f>
        <v>0</v>
      </c>
      <c r="O94" t="b">
        <f>IF($O$1='Data AEGON'!$M$2,'Data AEGON'!M95,FALSE)</f>
        <v>0</v>
      </c>
      <c r="P94" t="b">
        <f>IF($P$1='Data AEGON'!$N$2,'Data AEGON'!N95,FALSE)</f>
        <v>0</v>
      </c>
      <c r="Q94" s="41" t="b">
        <f>IF($Q$1='Data AEGON'!$O$2,'Data AEGON'!O95,FALSE)</f>
        <v>0</v>
      </c>
      <c r="R94" t="b">
        <f>IF($R$1='Data AEGON'!$P$2,'Data AEGON'!P95,FALSE)</f>
        <v>0</v>
      </c>
      <c r="S94" t="b">
        <f>IF($S$1='Data AEGON'!$Q$2,'Data AEGON'!Q95,FALSE)</f>
        <v>0</v>
      </c>
      <c r="T94" t="b">
        <f>IF($T$1='Data AEGON'!$R$2,'Data AEGON'!R95,FALSE)</f>
        <v>0</v>
      </c>
      <c r="V94" t="b">
        <f>IF($V$1='Data AEGON'!$T$2,'Data AEGON'!T95,FALSE)</f>
        <v>0</v>
      </c>
      <c r="W94" t="b">
        <f>IF($W$1='Data AEGON'!$U$2,'Data AEGON'!U95,FALSE)</f>
        <v>0</v>
      </c>
      <c r="X94" t="b">
        <f>IF($X$1='Data AEGON'!$V$2,'Data AEGON'!V95,FALSE)</f>
        <v>0</v>
      </c>
      <c r="Y94" t="b">
        <f>IF($Y$1='Data AEGON'!$W$2,'Data AEGON'!W95,FALSE)</f>
        <v>0</v>
      </c>
      <c r="Z94" t="b">
        <f>IF($Z$1='Data AEGON'!$X$2,'Data AEGON'!X95,FALSE)</f>
        <v>0</v>
      </c>
    </row>
    <row r="95" spans="1:26" x14ac:dyDescent="0.2">
      <c r="A95" s="56">
        <f t="shared" si="5"/>
        <v>43101</v>
      </c>
      <c r="B95" s="53" t="str">
        <f t="shared" si="6"/>
        <v>0</v>
      </c>
      <c r="C95" t="b">
        <f>IF($C$1='Data AEGON'!$A$2,'Data AEGON'!A96,FALSE)</f>
        <v>0</v>
      </c>
      <c r="D95" t="b">
        <f>IF($D$1='Data AEGON'!$B$2,'Data AEGON'!B96,FALSE)</f>
        <v>0</v>
      </c>
      <c r="E95" t="b">
        <f>IF($E$1='Data AEGON'!$C$2,'Data AEGON'!C96,FALSE)</f>
        <v>0</v>
      </c>
      <c r="F95" t="b">
        <f>IF($F$1='Data AEGON'!$D$2,'Data AEGON'!D96,FALSE)</f>
        <v>0</v>
      </c>
      <c r="G95" t="b">
        <f>IF($G$1='Data AEGON'!$E$2,'Data AEGON'!E96,FALSE)</f>
        <v>0</v>
      </c>
      <c r="H95" t="b">
        <f>IF($H$1='Data AEGON'!$F$2,'Data AEGON'!F96,FALSE)</f>
        <v>0</v>
      </c>
      <c r="I95" t="b">
        <f>IF($I$1='Data AEGON'!$G$2,'Data AEGON'!G96,FALSE)</f>
        <v>0</v>
      </c>
      <c r="J95" t="b">
        <f>IF($J$1='Data AEGON'!$H$2,'Data AEGON'!H96,FALSE)</f>
        <v>0</v>
      </c>
      <c r="K95" t="b">
        <f>IF($K$1='Data AEGON'!$I$2,'Data AEGON'!I96,FALSE)</f>
        <v>0</v>
      </c>
      <c r="L95" t="b">
        <f>IF($L$1='Data AEGON'!$J$2,'Data AEGON'!J96,FALSE)</f>
        <v>0</v>
      </c>
      <c r="M95" t="b">
        <f>IF($M$1='Data AEGON'!$K$2,'Data AEGON'!K96,FALSE)</f>
        <v>0</v>
      </c>
      <c r="O95" t="b">
        <f>IF($O$1='Data AEGON'!$M$2,'Data AEGON'!M96,FALSE)</f>
        <v>0</v>
      </c>
      <c r="P95" t="b">
        <f>IF($P$1='Data AEGON'!$N$2,'Data AEGON'!N96,FALSE)</f>
        <v>0</v>
      </c>
      <c r="Q95" s="41" t="b">
        <f>IF($Q$1='Data AEGON'!$O$2,'Data AEGON'!O96,FALSE)</f>
        <v>0</v>
      </c>
      <c r="R95" t="b">
        <f>IF($R$1='Data AEGON'!$P$2,'Data AEGON'!P96,FALSE)</f>
        <v>0</v>
      </c>
      <c r="S95" t="b">
        <f>IF($S$1='Data AEGON'!$Q$2,'Data AEGON'!Q96,FALSE)</f>
        <v>0</v>
      </c>
      <c r="T95" t="b">
        <f>IF($T$1='Data AEGON'!$R$2,'Data AEGON'!R96,FALSE)</f>
        <v>0</v>
      </c>
      <c r="V95" t="b">
        <f>IF($V$1='Data AEGON'!$T$2,'Data AEGON'!T96,FALSE)</f>
        <v>0</v>
      </c>
      <c r="W95" t="b">
        <f>IF($W$1='Data AEGON'!$U$2,'Data AEGON'!U96,FALSE)</f>
        <v>0</v>
      </c>
      <c r="X95" t="b">
        <f>IF($X$1='Data AEGON'!$V$2,'Data AEGON'!V96,FALSE)</f>
        <v>0</v>
      </c>
      <c r="Y95" t="b">
        <f>IF($Y$1='Data AEGON'!$W$2,'Data AEGON'!W96,FALSE)</f>
        <v>0</v>
      </c>
      <c r="Z95" t="b">
        <f>IF($Z$1='Data AEGON'!$X$2,'Data AEGON'!X96,FALSE)</f>
        <v>0</v>
      </c>
    </row>
    <row r="96" spans="1:26" x14ac:dyDescent="0.2">
      <c r="A96" s="56">
        <f t="shared" si="5"/>
        <v>43101</v>
      </c>
      <c r="B96" s="53" t="str">
        <f t="shared" si="6"/>
        <v>0</v>
      </c>
      <c r="C96" t="b">
        <f>IF($C$1='Data AEGON'!$A$2,'Data AEGON'!A97,FALSE)</f>
        <v>0</v>
      </c>
      <c r="D96" t="b">
        <f>IF($D$1='Data AEGON'!$B$2,'Data AEGON'!B97,FALSE)</f>
        <v>0</v>
      </c>
      <c r="E96" t="b">
        <f>IF($E$1='Data AEGON'!$C$2,'Data AEGON'!C97,FALSE)</f>
        <v>0</v>
      </c>
      <c r="F96" t="b">
        <f>IF($F$1='Data AEGON'!$D$2,'Data AEGON'!D97,FALSE)</f>
        <v>0</v>
      </c>
      <c r="G96" t="b">
        <f>IF($G$1='Data AEGON'!$E$2,'Data AEGON'!E97,FALSE)</f>
        <v>0</v>
      </c>
      <c r="H96" t="b">
        <f>IF($H$1='Data AEGON'!$F$2,'Data AEGON'!F97,FALSE)</f>
        <v>0</v>
      </c>
      <c r="I96" t="b">
        <f>IF($I$1='Data AEGON'!$G$2,'Data AEGON'!G97,FALSE)</f>
        <v>0</v>
      </c>
      <c r="J96" t="b">
        <f>IF($J$1='Data AEGON'!$H$2,'Data AEGON'!H97,FALSE)</f>
        <v>0</v>
      </c>
      <c r="K96" t="b">
        <f>IF($K$1='Data AEGON'!$I$2,'Data AEGON'!I97,FALSE)</f>
        <v>0</v>
      </c>
      <c r="L96" t="b">
        <f>IF($L$1='Data AEGON'!$J$2,'Data AEGON'!J97,FALSE)</f>
        <v>0</v>
      </c>
      <c r="M96" t="b">
        <f>IF($M$1='Data AEGON'!$K$2,'Data AEGON'!K97,FALSE)</f>
        <v>0</v>
      </c>
      <c r="O96" t="b">
        <f>IF($O$1='Data AEGON'!$M$2,'Data AEGON'!M97,FALSE)</f>
        <v>0</v>
      </c>
      <c r="P96" t="b">
        <f>IF($P$1='Data AEGON'!$N$2,'Data AEGON'!N97,FALSE)</f>
        <v>0</v>
      </c>
      <c r="Q96" s="41" t="b">
        <f>IF($Q$1='Data AEGON'!$O$2,'Data AEGON'!O97,FALSE)</f>
        <v>0</v>
      </c>
      <c r="R96" t="b">
        <f>IF($R$1='Data AEGON'!$P$2,'Data AEGON'!P97,FALSE)</f>
        <v>0</v>
      </c>
      <c r="S96" t="b">
        <f>IF($S$1='Data AEGON'!$Q$2,'Data AEGON'!Q97,FALSE)</f>
        <v>0</v>
      </c>
      <c r="T96" t="b">
        <f>IF($T$1='Data AEGON'!$R$2,'Data AEGON'!R97,FALSE)</f>
        <v>0</v>
      </c>
      <c r="V96" t="b">
        <f>IF($V$1='Data AEGON'!$T$2,'Data AEGON'!T97,FALSE)</f>
        <v>0</v>
      </c>
      <c r="W96" t="b">
        <f>IF($W$1='Data AEGON'!$U$2,'Data AEGON'!U97,FALSE)</f>
        <v>0</v>
      </c>
      <c r="X96" t="b">
        <f>IF($X$1='Data AEGON'!$V$2,'Data AEGON'!V97,FALSE)</f>
        <v>0</v>
      </c>
      <c r="Y96" t="b">
        <f>IF($Y$1='Data AEGON'!$W$2,'Data AEGON'!W97,FALSE)</f>
        <v>0</v>
      </c>
      <c r="Z96" t="b">
        <f>IF($Z$1='Data AEGON'!$X$2,'Data AEGON'!X97,FALSE)</f>
        <v>0</v>
      </c>
    </row>
    <row r="97" spans="1:26" x14ac:dyDescent="0.2">
      <c r="A97" s="56">
        <f t="shared" si="5"/>
        <v>43101</v>
      </c>
      <c r="B97" s="53" t="str">
        <f t="shared" si="6"/>
        <v>0</v>
      </c>
      <c r="C97" t="b">
        <f>IF($C$1='Data AEGON'!$A$2,'Data AEGON'!A98,FALSE)</f>
        <v>0</v>
      </c>
      <c r="D97" t="b">
        <f>IF($D$1='Data AEGON'!$B$2,'Data AEGON'!B98,FALSE)</f>
        <v>0</v>
      </c>
      <c r="E97" t="b">
        <f>IF($E$1='Data AEGON'!$C$2,'Data AEGON'!C98,FALSE)</f>
        <v>0</v>
      </c>
      <c r="F97" t="b">
        <f>IF($F$1='Data AEGON'!$D$2,'Data AEGON'!D98,FALSE)</f>
        <v>0</v>
      </c>
      <c r="G97" t="b">
        <f>IF($G$1='Data AEGON'!$E$2,'Data AEGON'!E98,FALSE)</f>
        <v>0</v>
      </c>
      <c r="H97" t="b">
        <f>IF($H$1='Data AEGON'!$F$2,'Data AEGON'!F98,FALSE)</f>
        <v>0</v>
      </c>
      <c r="I97" t="b">
        <f>IF($I$1='Data AEGON'!$G$2,'Data AEGON'!G98,FALSE)</f>
        <v>0</v>
      </c>
      <c r="J97" t="b">
        <f>IF($J$1='Data AEGON'!$H$2,'Data AEGON'!H98,FALSE)</f>
        <v>0</v>
      </c>
      <c r="K97" t="b">
        <f>IF($K$1='Data AEGON'!$I$2,'Data AEGON'!I98,FALSE)</f>
        <v>0</v>
      </c>
      <c r="L97" t="b">
        <f>IF($L$1='Data AEGON'!$J$2,'Data AEGON'!J98,FALSE)</f>
        <v>0</v>
      </c>
      <c r="M97" t="b">
        <f>IF($M$1='Data AEGON'!$K$2,'Data AEGON'!K98,FALSE)</f>
        <v>0</v>
      </c>
      <c r="O97" t="b">
        <f>IF($O$1='Data AEGON'!$M$2,'Data AEGON'!M98,FALSE)</f>
        <v>0</v>
      </c>
      <c r="P97" t="b">
        <f>IF($P$1='Data AEGON'!$N$2,'Data AEGON'!N98,FALSE)</f>
        <v>0</v>
      </c>
      <c r="Q97" s="41" t="b">
        <f>IF($Q$1='Data AEGON'!$O$2,'Data AEGON'!O98,FALSE)</f>
        <v>0</v>
      </c>
      <c r="R97" t="b">
        <f>IF($R$1='Data AEGON'!$P$2,'Data AEGON'!P98,FALSE)</f>
        <v>0</v>
      </c>
      <c r="S97" t="b">
        <f>IF($S$1='Data AEGON'!$Q$2,'Data AEGON'!Q98,FALSE)</f>
        <v>0</v>
      </c>
      <c r="T97" t="b">
        <f>IF($T$1='Data AEGON'!$R$2,'Data AEGON'!R98,FALSE)</f>
        <v>0</v>
      </c>
      <c r="V97" t="b">
        <f>IF($V$1='Data AEGON'!$T$2,'Data AEGON'!T98,FALSE)</f>
        <v>0</v>
      </c>
      <c r="W97" t="b">
        <f>IF($W$1='Data AEGON'!$U$2,'Data AEGON'!U98,FALSE)</f>
        <v>0</v>
      </c>
      <c r="X97" t="b">
        <f>IF($X$1='Data AEGON'!$V$2,'Data AEGON'!V98,FALSE)</f>
        <v>0</v>
      </c>
      <c r="Y97" t="b">
        <f>IF($Y$1='Data AEGON'!$W$2,'Data AEGON'!W98,FALSE)</f>
        <v>0</v>
      </c>
      <c r="Z97" t="b">
        <f>IF($Z$1='Data AEGON'!$X$2,'Data AEGON'!X98,FALSE)</f>
        <v>0</v>
      </c>
    </row>
    <row r="98" spans="1:26" x14ac:dyDescent="0.2">
      <c r="A98" s="56">
        <f t="shared" si="5"/>
        <v>43101</v>
      </c>
      <c r="B98" s="53" t="str">
        <f t="shared" si="6"/>
        <v>0</v>
      </c>
      <c r="C98" t="b">
        <f>IF($C$1='Data AEGON'!$A$2,'Data AEGON'!A99,FALSE)</f>
        <v>0</v>
      </c>
      <c r="D98" t="b">
        <f>IF($D$1='Data AEGON'!$B$2,'Data AEGON'!B99,FALSE)</f>
        <v>0</v>
      </c>
      <c r="E98" t="b">
        <f>IF($E$1='Data AEGON'!$C$2,'Data AEGON'!C99,FALSE)</f>
        <v>0</v>
      </c>
      <c r="F98" t="b">
        <f>IF($F$1='Data AEGON'!$D$2,'Data AEGON'!D99,FALSE)</f>
        <v>0</v>
      </c>
      <c r="G98" t="b">
        <f>IF($G$1='Data AEGON'!$E$2,'Data AEGON'!E99,FALSE)</f>
        <v>0</v>
      </c>
      <c r="H98" t="b">
        <f>IF($H$1='Data AEGON'!$F$2,'Data AEGON'!F99,FALSE)</f>
        <v>0</v>
      </c>
      <c r="I98" t="b">
        <f>IF($I$1='Data AEGON'!$G$2,'Data AEGON'!G99,FALSE)</f>
        <v>0</v>
      </c>
      <c r="J98" t="b">
        <f>IF($J$1='Data AEGON'!$H$2,'Data AEGON'!H99,FALSE)</f>
        <v>0</v>
      </c>
      <c r="K98" t="b">
        <f>IF($K$1='Data AEGON'!$I$2,'Data AEGON'!I99,FALSE)</f>
        <v>0</v>
      </c>
      <c r="L98" t="b">
        <f>IF($L$1='Data AEGON'!$J$2,'Data AEGON'!J99,FALSE)</f>
        <v>0</v>
      </c>
      <c r="M98" t="b">
        <f>IF($M$1='Data AEGON'!$K$2,'Data AEGON'!K99,FALSE)</f>
        <v>0</v>
      </c>
      <c r="O98" t="b">
        <f>IF($O$1='Data AEGON'!$M$2,'Data AEGON'!M99,FALSE)</f>
        <v>0</v>
      </c>
      <c r="P98" t="b">
        <f>IF($P$1='Data AEGON'!$N$2,'Data AEGON'!N99,FALSE)</f>
        <v>0</v>
      </c>
      <c r="Q98" s="41" t="b">
        <f>IF($Q$1='Data AEGON'!$O$2,'Data AEGON'!O99,FALSE)</f>
        <v>0</v>
      </c>
      <c r="R98" t="b">
        <f>IF($R$1='Data AEGON'!$P$2,'Data AEGON'!P99,FALSE)</f>
        <v>0</v>
      </c>
      <c r="S98" t="b">
        <f>IF($S$1='Data AEGON'!$Q$2,'Data AEGON'!Q99,FALSE)</f>
        <v>0</v>
      </c>
      <c r="T98" t="b">
        <f>IF($T$1='Data AEGON'!$R$2,'Data AEGON'!R99,FALSE)</f>
        <v>0</v>
      </c>
      <c r="V98" t="b">
        <f>IF($V$1='Data AEGON'!$T$2,'Data AEGON'!T99,FALSE)</f>
        <v>0</v>
      </c>
      <c r="W98" t="b">
        <f>IF($W$1='Data AEGON'!$U$2,'Data AEGON'!U99,FALSE)</f>
        <v>0</v>
      </c>
      <c r="X98" t="b">
        <f>IF($X$1='Data AEGON'!$V$2,'Data AEGON'!V99,FALSE)</f>
        <v>0</v>
      </c>
      <c r="Y98" t="b">
        <f>IF($Y$1='Data AEGON'!$W$2,'Data AEGON'!W99,FALSE)</f>
        <v>0</v>
      </c>
      <c r="Z98" t="b">
        <f>IF($Z$1='Data AEGON'!$X$2,'Data AEGON'!X99,FALSE)</f>
        <v>0</v>
      </c>
    </row>
    <row r="99" spans="1:26" x14ac:dyDescent="0.2">
      <c r="A99" s="56">
        <f t="shared" si="5"/>
        <v>43101</v>
      </c>
      <c r="B99" s="53" t="str">
        <f t="shared" si="6"/>
        <v>0</v>
      </c>
      <c r="C99" t="b">
        <f>IF($C$1='Data AEGON'!$A$2,'Data AEGON'!A100,FALSE)</f>
        <v>0</v>
      </c>
      <c r="D99" t="b">
        <f>IF($D$1='Data AEGON'!$B$2,'Data AEGON'!B100,FALSE)</f>
        <v>0</v>
      </c>
      <c r="E99" t="b">
        <f>IF($E$1='Data AEGON'!$C$2,'Data AEGON'!C100,FALSE)</f>
        <v>0</v>
      </c>
      <c r="F99" t="b">
        <f>IF($F$1='Data AEGON'!$D$2,'Data AEGON'!D100,FALSE)</f>
        <v>0</v>
      </c>
      <c r="G99" t="b">
        <f>IF($G$1='Data AEGON'!$E$2,'Data AEGON'!E100,FALSE)</f>
        <v>0</v>
      </c>
      <c r="H99" t="b">
        <f>IF($H$1='Data AEGON'!$F$2,'Data AEGON'!F100,FALSE)</f>
        <v>0</v>
      </c>
      <c r="I99" t="b">
        <f>IF($I$1='Data AEGON'!$G$2,'Data AEGON'!G100,FALSE)</f>
        <v>0</v>
      </c>
      <c r="J99" t="b">
        <f>IF($J$1='Data AEGON'!$H$2,'Data AEGON'!H100,FALSE)</f>
        <v>0</v>
      </c>
      <c r="K99" t="b">
        <f>IF($K$1='Data AEGON'!$I$2,'Data AEGON'!I100,FALSE)</f>
        <v>0</v>
      </c>
      <c r="L99" t="b">
        <f>IF($L$1='Data AEGON'!$J$2,'Data AEGON'!J100,FALSE)</f>
        <v>0</v>
      </c>
      <c r="M99" t="b">
        <f>IF($M$1='Data AEGON'!$K$2,'Data AEGON'!K100,FALSE)</f>
        <v>0</v>
      </c>
      <c r="O99" t="b">
        <f>IF($O$1='Data AEGON'!$M$2,'Data AEGON'!M100,FALSE)</f>
        <v>0</v>
      </c>
      <c r="P99" t="b">
        <f>IF($P$1='Data AEGON'!$N$2,'Data AEGON'!N100,FALSE)</f>
        <v>0</v>
      </c>
      <c r="Q99" s="41" t="b">
        <f>IF($Q$1='Data AEGON'!$O$2,'Data AEGON'!O100,FALSE)</f>
        <v>0</v>
      </c>
      <c r="R99" t="b">
        <f>IF($R$1='Data AEGON'!$P$2,'Data AEGON'!P100,FALSE)</f>
        <v>0</v>
      </c>
      <c r="S99" t="b">
        <f>IF($S$1='Data AEGON'!$Q$2,'Data AEGON'!Q100,FALSE)</f>
        <v>0</v>
      </c>
      <c r="T99" t="b">
        <f>IF($T$1='Data AEGON'!$R$2,'Data AEGON'!R100,FALSE)</f>
        <v>0</v>
      </c>
      <c r="V99" t="b">
        <f>IF($V$1='Data AEGON'!$T$2,'Data AEGON'!T100,FALSE)</f>
        <v>0</v>
      </c>
      <c r="W99" t="b">
        <f>IF($W$1='Data AEGON'!$U$2,'Data AEGON'!U100,FALSE)</f>
        <v>0</v>
      </c>
      <c r="X99" t="b">
        <f>IF($X$1='Data AEGON'!$V$2,'Data AEGON'!V100,FALSE)</f>
        <v>0</v>
      </c>
      <c r="Y99" t="b">
        <f>IF($Y$1='Data AEGON'!$W$2,'Data AEGON'!W100,FALSE)</f>
        <v>0</v>
      </c>
      <c r="Z99" t="b">
        <f>IF($Z$1='Data AEGON'!$X$2,'Data AEGON'!X100,FALSE)</f>
        <v>0</v>
      </c>
    </row>
    <row r="100" spans="1:26" x14ac:dyDescent="0.2">
      <c r="A100" s="56">
        <f t="shared" si="5"/>
        <v>43101</v>
      </c>
      <c r="B100" s="53" t="str">
        <f t="shared" si="6"/>
        <v>0</v>
      </c>
      <c r="C100" t="b">
        <f>IF($C$1='Data AEGON'!$A$2,'Data AEGON'!A101,FALSE)</f>
        <v>0</v>
      </c>
      <c r="D100" t="b">
        <f>IF($D$1='Data AEGON'!$B$2,'Data AEGON'!B101,FALSE)</f>
        <v>0</v>
      </c>
      <c r="E100" t="b">
        <f>IF($E$1='Data AEGON'!$C$2,'Data AEGON'!C101,FALSE)</f>
        <v>0</v>
      </c>
      <c r="F100" t="b">
        <f>IF($F$1='Data AEGON'!$D$2,'Data AEGON'!D101,FALSE)</f>
        <v>0</v>
      </c>
      <c r="G100" t="b">
        <f>IF($G$1='Data AEGON'!$E$2,'Data AEGON'!E101,FALSE)</f>
        <v>0</v>
      </c>
      <c r="H100" t="b">
        <f>IF($H$1='Data AEGON'!$F$2,'Data AEGON'!F101,FALSE)</f>
        <v>0</v>
      </c>
      <c r="I100" t="b">
        <f>IF($I$1='Data AEGON'!$G$2,'Data AEGON'!G101,FALSE)</f>
        <v>0</v>
      </c>
      <c r="J100" t="b">
        <f>IF($J$1='Data AEGON'!$H$2,'Data AEGON'!H101,FALSE)</f>
        <v>0</v>
      </c>
      <c r="K100" t="b">
        <f>IF($K$1='Data AEGON'!$I$2,'Data AEGON'!I101,FALSE)</f>
        <v>0</v>
      </c>
      <c r="L100" t="b">
        <f>IF($L$1='Data AEGON'!$J$2,'Data AEGON'!J101,FALSE)</f>
        <v>0</v>
      </c>
      <c r="M100" t="b">
        <f>IF($M$1='Data AEGON'!$K$2,'Data AEGON'!K101,FALSE)</f>
        <v>0</v>
      </c>
      <c r="O100" t="b">
        <f>IF($O$1='Data AEGON'!$M$2,'Data AEGON'!M101,FALSE)</f>
        <v>0</v>
      </c>
      <c r="P100" t="b">
        <f>IF($P$1='Data AEGON'!$N$2,'Data AEGON'!N101,FALSE)</f>
        <v>0</v>
      </c>
      <c r="Q100" s="41" t="b">
        <f>IF($Q$1='Data AEGON'!$O$2,'Data AEGON'!O101,FALSE)</f>
        <v>0</v>
      </c>
      <c r="R100" t="b">
        <f>IF($R$1='Data AEGON'!$P$2,'Data AEGON'!P101,FALSE)</f>
        <v>0</v>
      </c>
      <c r="S100" t="b">
        <f>IF($S$1='Data AEGON'!$Q$2,'Data AEGON'!Q101,FALSE)</f>
        <v>0</v>
      </c>
      <c r="T100" t="b">
        <f>IF($T$1='Data AEGON'!$R$2,'Data AEGON'!R101,FALSE)</f>
        <v>0</v>
      </c>
      <c r="V100" t="b">
        <f>IF($V$1='Data AEGON'!$T$2,'Data AEGON'!T101,FALSE)</f>
        <v>0</v>
      </c>
      <c r="W100" t="b">
        <f>IF($W$1='Data AEGON'!$U$2,'Data AEGON'!U101,FALSE)</f>
        <v>0</v>
      </c>
      <c r="X100" t="b">
        <f>IF($X$1='Data AEGON'!$V$2,'Data AEGON'!V101,FALSE)</f>
        <v>0</v>
      </c>
      <c r="Y100" t="b">
        <f>IF($Y$1='Data AEGON'!$W$2,'Data AEGON'!W101,FALSE)</f>
        <v>0</v>
      </c>
      <c r="Z100" t="b">
        <f>IF($Z$1='Data AEGON'!$X$2,'Data AEGON'!X101,FALSE)</f>
        <v>0</v>
      </c>
    </row>
    <row r="101" spans="1:26" x14ac:dyDescent="0.2">
      <c r="A101" s="56">
        <f t="shared" si="5"/>
        <v>43101</v>
      </c>
      <c r="B101" s="53" t="str">
        <f t="shared" si="6"/>
        <v>0</v>
      </c>
      <c r="C101" t="b">
        <f>IF($C$1='Data AEGON'!$A$2,'Data AEGON'!A102,FALSE)</f>
        <v>0</v>
      </c>
      <c r="D101" t="b">
        <f>IF($D$1='Data AEGON'!$B$2,'Data AEGON'!B102,FALSE)</f>
        <v>0</v>
      </c>
      <c r="E101" t="b">
        <f>IF($E$1='Data AEGON'!$C$2,'Data AEGON'!C102,FALSE)</f>
        <v>0</v>
      </c>
      <c r="F101" t="b">
        <f>IF($F$1='Data AEGON'!$D$2,'Data AEGON'!D102,FALSE)</f>
        <v>0</v>
      </c>
      <c r="G101" t="b">
        <f>IF($G$1='Data AEGON'!$E$2,'Data AEGON'!E102,FALSE)</f>
        <v>0</v>
      </c>
      <c r="H101" t="b">
        <f>IF($H$1='Data AEGON'!$F$2,'Data AEGON'!F102,FALSE)</f>
        <v>0</v>
      </c>
      <c r="I101" t="b">
        <f>IF($I$1='Data AEGON'!$G$2,'Data AEGON'!G102,FALSE)</f>
        <v>0</v>
      </c>
      <c r="J101" t="b">
        <f>IF($J$1='Data AEGON'!$H$2,'Data AEGON'!H102,FALSE)</f>
        <v>0</v>
      </c>
      <c r="K101" t="b">
        <f>IF($K$1='Data AEGON'!$I$2,'Data AEGON'!I102,FALSE)</f>
        <v>0</v>
      </c>
      <c r="L101" t="b">
        <f>IF($L$1='Data AEGON'!$J$2,'Data AEGON'!J102,FALSE)</f>
        <v>0</v>
      </c>
      <c r="M101" t="b">
        <f>IF($M$1='Data AEGON'!$K$2,'Data AEGON'!K102,FALSE)</f>
        <v>0</v>
      </c>
      <c r="O101" t="b">
        <f>IF($O$1='Data AEGON'!$M$2,'Data AEGON'!M102,FALSE)</f>
        <v>0</v>
      </c>
      <c r="P101" t="b">
        <f>IF($P$1='Data AEGON'!$N$2,'Data AEGON'!N102,FALSE)</f>
        <v>0</v>
      </c>
      <c r="Q101" s="41" t="b">
        <f>IF($Q$1='Data AEGON'!$O$2,'Data AEGON'!O102,FALSE)</f>
        <v>0</v>
      </c>
      <c r="R101" t="b">
        <f>IF($R$1='Data AEGON'!$P$2,'Data AEGON'!P102,FALSE)</f>
        <v>0</v>
      </c>
      <c r="S101" t="b">
        <f>IF($S$1='Data AEGON'!$Q$2,'Data AEGON'!Q102,FALSE)</f>
        <v>0</v>
      </c>
      <c r="T101" t="b">
        <f>IF($T$1='Data AEGON'!$R$2,'Data AEGON'!R102,FALSE)</f>
        <v>0</v>
      </c>
      <c r="V101" t="b">
        <f>IF($V$1='Data AEGON'!$T$2,'Data AEGON'!T102,FALSE)</f>
        <v>0</v>
      </c>
      <c r="W101" t="b">
        <f>IF($W$1='Data AEGON'!$U$2,'Data AEGON'!U102,FALSE)</f>
        <v>0</v>
      </c>
      <c r="X101" t="b">
        <f>IF($X$1='Data AEGON'!$V$2,'Data AEGON'!V102,FALSE)</f>
        <v>0</v>
      </c>
      <c r="Y101" t="b">
        <f>IF($Y$1='Data AEGON'!$W$2,'Data AEGON'!W102,FALSE)</f>
        <v>0</v>
      </c>
      <c r="Z101" t="b">
        <f>IF($Z$1='Data AEGON'!$X$2,'Data AEGON'!X102,FALSE)</f>
        <v>0</v>
      </c>
    </row>
    <row r="102" spans="1:26" x14ac:dyDescent="0.2">
      <c r="A102" s="56">
        <f t="shared" si="5"/>
        <v>43101</v>
      </c>
      <c r="B102" s="53" t="str">
        <f t="shared" si="6"/>
        <v>0</v>
      </c>
      <c r="C102" t="b">
        <f>IF($C$1='Data AEGON'!$A$2,'Data AEGON'!A103,FALSE)</f>
        <v>0</v>
      </c>
      <c r="D102" t="b">
        <f>IF($D$1='Data AEGON'!$B$2,'Data AEGON'!B103,FALSE)</f>
        <v>0</v>
      </c>
      <c r="E102" t="b">
        <f>IF($E$1='Data AEGON'!$C$2,'Data AEGON'!C103,FALSE)</f>
        <v>0</v>
      </c>
      <c r="F102" t="b">
        <f>IF($F$1='Data AEGON'!$D$2,'Data AEGON'!D103,FALSE)</f>
        <v>0</v>
      </c>
      <c r="G102" t="b">
        <f>IF($G$1='Data AEGON'!$E$2,'Data AEGON'!E103,FALSE)</f>
        <v>0</v>
      </c>
      <c r="H102" t="b">
        <f>IF($H$1='Data AEGON'!$F$2,'Data AEGON'!F103,FALSE)</f>
        <v>0</v>
      </c>
      <c r="I102" t="b">
        <f>IF($I$1='Data AEGON'!$G$2,'Data AEGON'!G103,FALSE)</f>
        <v>0</v>
      </c>
      <c r="J102" t="b">
        <f>IF($J$1='Data AEGON'!$H$2,'Data AEGON'!H103,FALSE)</f>
        <v>0</v>
      </c>
      <c r="K102" t="b">
        <f>IF($K$1='Data AEGON'!$I$2,'Data AEGON'!I103,FALSE)</f>
        <v>0</v>
      </c>
      <c r="L102" t="b">
        <f>IF($L$1='Data AEGON'!$J$2,'Data AEGON'!J103,FALSE)</f>
        <v>0</v>
      </c>
      <c r="M102" t="b">
        <f>IF($M$1='Data AEGON'!$K$2,'Data AEGON'!K103,FALSE)</f>
        <v>0</v>
      </c>
      <c r="O102" t="b">
        <f>IF($O$1='Data AEGON'!$M$2,'Data AEGON'!M103,FALSE)</f>
        <v>0</v>
      </c>
      <c r="P102" t="b">
        <f>IF($P$1='Data AEGON'!$N$2,'Data AEGON'!N103,FALSE)</f>
        <v>0</v>
      </c>
      <c r="Q102" s="41" t="b">
        <f>IF($Q$1='Data AEGON'!$O$2,'Data AEGON'!O103,FALSE)</f>
        <v>0</v>
      </c>
      <c r="R102" t="b">
        <f>IF($R$1='Data AEGON'!$P$2,'Data AEGON'!P103,FALSE)</f>
        <v>0</v>
      </c>
      <c r="S102" t="b">
        <f>IF($S$1='Data AEGON'!$Q$2,'Data AEGON'!Q103,FALSE)</f>
        <v>0</v>
      </c>
      <c r="T102" t="b">
        <f>IF($T$1='Data AEGON'!$R$2,'Data AEGON'!R103,FALSE)</f>
        <v>0</v>
      </c>
      <c r="V102" t="b">
        <f>IF($V$1='Data AEGON'!$T$2,'Data AEGON'!T103,FALSE)</f>
        <v>0</v>
      </c>
      <c r="W102" t="b">
        <f>IF($W$1='Data AEGON'!$U$2,'Data AEGON'!U103,FALSE)</f>
        <v>0</v>
      </c>
      <c r="X102" t="b">
        <f>IF($X$1='Data AEGON'!$V$2,'Data AEGON'!V103,FALSE)</f>
        <v>0</v>
      </c>
      <c r="Y102" t="b">
        <f>IF($Y$1='Data AEGON'!$W$2,'Data AEGON'!W103,FALSE)</f>
        <v>0</v>
      </c>
      <c r="Z102" t="b">
        <f>IF($Z$1='Data AEGON'!$X$2,'Data AEGON'!X103,FALSE)</f>
        <v>0</v>
      </c>
    </row>
    <row r="103" spans="1:26" x14ac:dyDescent="0.2">
      <c r="A103" s="56">
        <f t="shared" si="5"/>
        <v>43101</v>
      </c>
      <c r="B103" s="53" t="str">
        <f t="shared" si="6"/>
        <v>0</v>
      </c>
      <c r="C103" t="b">
        <f>IF($C$1='Data AEGON'!$A$2,'Data AEGON'!A104,FALSE)</f>
        <v>0</v>
      </c>
      <c r="D103" t="b">
        <f>IF($D$1='Data AEGON'!$B$2,'Data AEGON'!B104,FALSE)</f>
        <v>0</v>
      </c>
      <c r="E103" t="b">
        <f>IF($E$1='Data AEGON'!$C$2,'Data AEGON'!C104,FALSE)</f>
        <v>0</v>
      </c>
      <c r="F103" t="b">
        <f>IF($F$1='Data AEGON'!$D$2,'Data AEGON'!D104,FALSE)</f>
        <v>0</v>
      </c>
      <c r="G103" t="b">
        <f>IF($G$1='Data AEGON'!$E$2,'Data AEGON'!E104,FALSE)</f>
        <v>0</v>
      </c>
      <c r="H103" t="b">
        <f>IF($H$1='Data AEGON'!$F$2,'Data AEGON'!F104,FALSE)</f>
        <v>0</v>
      </c>
      <c r="I103" t="b">
        <f>IF($I$1='Data AEGON'!$G$2,'Data AEGON'!G104,FALSE)</f>
        <v>0</v>
      </c>
      <c r="J103" t="b">
        <f>IF($J$1='Data AEGON'!$H$2,'Data AEGON'!H104,FALSE)</f>
        <v>0</v>
      </c>
      <c r="K103" t="b">
        <f>IF($K$1='Data AEGON'!$I$2,'Data AEGON'!I104,FALSE)</f>
        <v>0</v>
      </c>
      <c r="L103" t="b">
        <f>IF($L$1='Data AEGON'!$J$2,'Data AEGON'!J104,FALSE)</f>
        <v>0</v>
      </c>
      <c r="M103" t="b">
        <f>IF($M$1='Data AEGON'!$K$2,'Data AEGON'!K104,FALSE)</f>
        <v>0</v>
      </c>
      <c r="O103" t="b">
        <f>IF($O$1='Data AEGON'!$M$2,'Data AEGON'!M104,FALSE)</f>
        <v>0</v>
      </c>
      <c r="P103" t="b">
        <f>IF($P$1='Data AEGON'!$N$2,'Data AEGON'!N104,FALSE)</f>
        <v>0</v>
      </c>
      <c r="Q103" s="41" t="b">
        <f>IF($Q$1='Data AEGON'!$O$2,'Data AEGON'!O104,FALSE)</f>
        <v>0</v>
      </c>
      <c r="R103" t="b">
        <f>IF($R$1='Data AEGON'!$P$2,'Data AEGON'!P104,FALSE)</f>
        <v>0</v>
      </c>
      <c r="S103" t="b">
        <f>IF($S$1='Data AEGON'!$Q$2,'Data AEGON'!Q104,FALSE)</f>
        <v>0</v>
      </c>
      <c r="T103" t="b">
        <f>IF($T$1='Data AEGON'!$R$2,'Data AEGON'!R104,FALSE)</f>
        <v>0</v>
      </c>
      <c r="V103" t="b">
        <f>IF($V$1='Data AEGON'!$T$2,'Data AEGON'!T104,FALSE)</f>
        <v>0</v>
      </c>
      <c r="W103" t="b">
        <f>IF($W$1='Data AEGON'!$U$2,'Data AEGON'!U104,FALSE)</f>
        <v>0</v>
      </c>
      <c r="X103" t="b">
        <f>IF($X$1='Data AEGON'!$V$2,'Data AEGON'!V104,FALSE)</f>
        <v>0</v>
      </c>
      <c r="Y103" t="b">
        <f>IF($Y$1='Data AEGON'!$W$2,'Data AEGON'!W104,FALSE)</f>
        <v>0</v>
      </c>
      <c r="Z103" t="b">
        <f>IF($Z$1='Data AEGON'!$X$2,'Data AEGON'!X104,FALSE)</f>
        <v>0</v>
      </c>
    </row>
    <row r="104" spans="1:26" x14ac:dyDescent="0.2">
      <c r="A104" s="56">
        <f t="shared" si="5"/>
        <v>43101</v>
      </c>
      <c r="B104" s="53" t="str">
        <f t="shared" si="6"/>
        <v>0</v>
      </c>
      <c r="C104" t="b">
        <f>IF($C$1='Data AEGON'!$A$2,'Data AEGON'!A105,FALSE)</f>
        <v>0</v>
      </c>
      <c r="D104" t="b">
        <f>IF($D$1='Data AEGON'!$B$2,'Data AEGON'!B105,FALSE)</f>
        <v>0</v>
      </c>
      <c r="E104" t="b">
        <f>IF($E$1='Data AEGON'!$C$2,'Data AEGON'!C105,FALSE)</f>
        <v>0</v>
      </c>
      <c r="F104" t="b">
        <f>IF($F$1='Data AEGON'!$D$2,'Data AEGON'!D105,FALSE)</f>
        <v>0</v>
      </c>
      <c r="G104" t="b">
        <f>IF($G$1='Data AEGON'!$E$2,'Data AEGON'!E105,FALSE)</f>
        <v>0</v>
      </c>
      <c r="H104" t="b">
        <f>IF($H$1='Data AEGON'!$F$2,'Data AEGON'!F105,FALSE)</f>
        <v>0</v>
      </c>
      <c r="I104" t="b">
        <f>IF($I$1='Data AEGON'!$G$2,'Data AEGON'!G105,FALSE)</f>
        <v>0</v>
      </c>
      <c r="J104" t="b">
        <f>IF($J$1='Data AEGON'!$H$2,'Data AEGON'!H105,FALSE)</f>
        <v>0</v>
      </c>
      <c r="K104" t="b">
        <f>IF($K$1='Data AEGON'!$I$2,'Data AEGON'!I105,FALSE)</f>
        <v>0</v>
      </c>
      <c r="L104" t="b">
        <f>IF($L$1='Data AEGON'!$J$2,'Data AEGON'!J105,FALSE)</f>
        <v>0</v>
      </c>
      <c r="M104" t="b">
        <f>IF($M$1='Data AEGON'!$K$2,'Data AEGON'!K105,FALSE)</f>
        <v>0</v>
      </c>
      <c r="O104" t="b">
        <f>IF($O$1='Data AEGON'!$M$2,'Data AEGON'!M105,FALSE)</f>
        <v>0</v>
      </c>
      <c r="P104" t="b">
        <f>IF($P$1='Data AEGON'!$N$2,'Data AEGON'!N105,FALSE)</f>
        <v>0</v>
      </c>
      <c r="Q104" s="41" t="b">
        <f>IF($Q$1='Data AEGON'!$O$2,'Data AEGON'!O105,FALSE)</f>
        <v>0</v>
      </c>
      <c r="R104" t="b">
        <f>IF($R$1='Data AEGON'!$P$2,'Data AEGON'!P105,FALSE)</f>
        <v>0</v>
      </c>
      <c r="S104" t="b">
        <f>IF($S$1='Data AEGON'!$Q$2,'Data AEGON'!Q105,FALSE)</f>
        <v>0</v>
      </c>
      <c r="T104" t="b">
        <f>IF($T$1='Data AEGON'!$R$2,'Data AEGON'!R105,FALSE)</f>
        <v>0</v>
      </c>
      <c r="V104" t="b">
        <f>IF($V$1='Data AEGON'!$T$2,'Data AEGON'!T105,FALSE)</f>
        <v>0</v>
      </c>
      <c r="W104" t="b">
        <f>IF($W$1='Data AEGON'!$U$2,'Data AEGON'!U105,FALSE)</f>
        <v>0</v>
      </c>
      <c r="X104" t="b">
        <f>IF($X$1='Data AEGON'!$V$2,'Data AEGON'!V105,FALSE)</f>
        <v>0</v>
      </c>
      <c r="Y104" t="b">
        <f>IF($Y$1='Data AEGON'!$W$2,'Data AEGON'!W105,FALSE)</f>
        <v>0</v>
      </c>
      <c r="Z104" t="b">
        <f>IF($Z$1='Data AEGON'!$X$2,'Data AEGON'!X105,FALSE)</f>
        <v>0</v>
      </c>
    </row>
    <row r="105" spans="1:26" x14ac:dyDescent="0.2">
      <c r="A105" s="56">
        <f t="shared" si="5"/>
        <v>43101</v>
      </c>
      <c r="B105" s="53" t="str">
        <f t="shared" si="6"/>
        <v>0</v>
      </c>
      <c r="C105" t="b">
        <f>IF($C$1='Data AEGON'!$A$2,'Data AEGON'!A106,FALSE)</f>
        <v>0</v>
      </c>
      <c r="D105" t="b">
        <f>IF($D$1='Data AEGON'!$B$2,'Data AEGON'!B106,FALSE)</f>
        <v>0</v>
      </c>
      <c r="E105" t="b">
        <f>IF($E$1='Data AEGON'!$C$2,'Data AEGON'!C106,FALSE)</f>
        <v>0</v>
      </c>
      <c r="F105" t="b">
        <f>IF($F$1='Data AEGON'!$D$2,'Data AEGON'!D106,FALSE)</f>
        <v>0</v>
      </c>
      <c r="G105" t="b">
        <f>IF($G$1='Data AEGON'!$E$2,'Data AEGON'!E106,FALSE)</f>
        <v>0</v>
      </c>
      <c r="H105" t="b">
        <f>IF($H$1='Data AEGON'!$F$2,'Data AEGON'!F106,FALSE)</f>
        <v>0</v>
      </c>
      <c r="I105" t="b">
        <f>IF($I$1='Data AEGON'!$G$2,'Data AEGON'!G106,FALSE)</f>
        <v>0</v>
      </c>
      <c r="J105" t="b">
        <f>IF($J$1='Data AEGON'!$H$2,'Data AEGON'!H106,FALSE)</f>
        <v>0</v>
      </c>
      <c r="K105" t="b">
        <f>IF($K$1='Data AEGON'!$I$2,'Data AEGON'!I106,FALSE)</f>
        <v>0</v>
      </c>
      <c r="L105" t="b">
        <f>IF($L$1='Data AEGON'!$J$2,'Data AEGON'!J106,FALSE)</f>
        <v>0</v>
      </c>
      <c r="M105" t="b">
        <f>IF($M$1='Data AEGON'!$K$2,'Data AEGON'!K106,FALSE)</f>
        <v>0</v>
      </c>
      <c r="O105" t="b">
        <f>IF($O$1='Data AEGON'!$M$2,'Data AEGON'!M106,FALSE)</f>
        <v>0</v>
      </c>
      <c r="P105" t="b">
        <f>IF($P$1='Data AEGON'!$N$2,'Data AEGON'!N106,FALSE)</f>
        <v>0</v>
      </c>
      <c r="Q105" s="41" t="b">
        <f>IF($Q$1='Data AEGON'!$O$2,'Data AEGON'!O106,FALSE)</f>
        <v>0</v>
      </c>
      <c r="R105" t="b">
        <f>IF($R$1='Data AEGON'!$P$2,'Data AEGON'!P106,FALSE)</f>
        <v>0</v>
      </c>
      <c r="S105" t="b">
        <f>IF($S$1='Data AEGON'!$Q$2,'Data AEGON'!Q106,FALSE)</f>
        <v>0</v>
      </c>
      <c r="T105" t="b">
        <f>IF($T$1='Data AEGON'!$R$2,'Data AEGON'!R106,FALSE)</f>
        <v>0</v>
      </c>
      <c r="V105" t="b">
        <f>IF($V$1='Data AEGON'!$T$2,'Data AEGON'!T106,FALSE)</f>
        <v>0</v>
      </c>
      <c r="W105" t="b">
        <f>IF($W$1='Data AEGON'!$U$2,'Data AEGON'!U106,FALSE)</f>
        <v>0</v>
      </c>
      <c r="X105" t="b">
        <f>IF($X$1='Data AEGON'!$V$2,'Data AEGON'!V106,FALSE)</f>
        <v>0</v>
      </c>
      <c r="Y105" t="b">
        <f>IF($Y$1='Data AEGON'!$W$2,'Data AEGON'!W106,FALSE)</f>
        <v>0</v>
      </c>
      <c r="Z105" t="b">
        <f>IF($Z$1='Data AEGON'!$X$2,'Data AEGON'!X106,FALSE)</f>
        <v>0</v>
      </c>
    </row>
    <row r="106" spans="1:26" x14ac:dyDescent="0.2">
      <c r="A106" s="56">
        <f t="shared" si="5"/>
        <v>43101</v>
      </c>
      <c r="B106" s="53" t="str">
        <f t="shared" si="6"/>
        <v>0</v>
      </c>
      <c r="C106" t="b">
        <f>IF($C$1='Data AEGON'!$A$2,'Data AEGON'!A107,FALSE)</f>
        <v>0</v>
      </c>
      <c r="D106" t="b">
        <f>IF($D$1='Data AEGON'!$B$2,'Data AEGON'!B107,FALSE)</f>
        <v>0</v>
      </c>
      <c r="E106" t="b">
        <f>IF($E$1='Data AEGON'!$C$2,'Data AEGON'!C107,FALSE)</f>
        <v>0</v>
      </c>
      <c r="F106" t="b">
        <f>IF($F$1='Data AEGON'!$D$2,'Data AEGON'!D107,FALSE)</f>
        <v>0</v>
      </c>
      <c r="G106" t="b">
        <f>IF($G$1='Data AEGON'!$E$2,'Data AEGON'!E107,FALSE)</f>
        <v>0</v>
      </c>
      <c r="H106" t="b">
        <f>IF($H$1='Data AEGON'!$F$2,'Data AEGON'!F107,FALSE)</f>
        <v>0</v>
      </c>
      <c r="I106" t="b">
        <f>IF($I$1='Data AEGON'!$G$2,'Data AEGON'!G107,FALSE)</f>
        <v>0</v>
      </c>
      <c r="J106" t="b">
        <f>IF($J$1='Data AEGON'!$H$2,'Data AEGON'!H107,FALSE)</f>
        <v>0</v>
      </c>
      <c r="K106" t="b">
        <f>IF($K$1='Data AEGON'!$I$2,'Data AEGON'!I107,FALSE)</f>
        <v>0</v>
      </c>
      <c r="L106" t="b">
        <f>IF($L$1='Data AEGON'!$J$2,'Data AEGON'!J107,FALSE)</f>
        <v>0</v>
      </c>
      <c r="M106" t="b">
        <f>IF($M$1='Data AEGON'!$K$2,'Data AEGON'!K107,FALSE)</f>
        <v>0</v>
      </c>
      <c r="O106" t="b">
        <f>IF($O$1='Data AEGON'!$M$2,'Data AEGON'!M107,FALSE)</f>
        <v>0</v>
      </c>
      <c r="P106" t="b">
        <f>IF($P$1='Data AEGON'!$N$2,'Data AEGON'!N107,FALSE)</f>
        <v>0</v>
      </c>
      <c r="Q106" s="41" t="b">
        <f>IF($Q$1='Data AEGON'!$O$2,'Data AEGON'!O107,FALSE)</f>
        <v>0</v>
      </c>
      <c r="R106" t="b">
        <f>IF($R$1='Data AEGON'!$P$2,'Data AEGON'!P107,FALSE)</f>
        <v>0</v>
      </c>
      <c r="S106" t="b">
        <f>IF($S$1='Data AEGON'!$Q$2,'Data AEGON'!Q107,FALSE)</f>
        <v>0</v>
      </c>
      <c r="T106" t="b">
        <f>IF($T$1='Data AEGON'!$R$2,'Data AEGON'!R107,FALSE)</f>
        <v>0</v>
      </c>
      <c r="V106" t="b">
        <f>IF($V$1='Data AEGON'!$T$2,'Data AEGON'!T107,FALSE)</f>
        <v>0</v>
      </c>
      <c r="W106" t="b">
        <f>IF($W$1='Data AEGON'!$U$2,'Data AEGON'!U107,FALSE)</f>
        <v>0</v>
      </c>
      <c r="X106" t="b">
        <f>IF($X$1='Data AEGON'!$V$2,'Data AEGON'!V107,FALSE)</f>
        <v>0</v>
      </c>
      <c r="Y106" t="b">
        <f>IF($Y$1='Data AEGON'!$W$2,'Data AEGON'!W107,FALSE)</f>
        <v>0</v>
      </c>
      <c r="Z106" t="b">
        <f>IF($Z$1='Data AEGON'!$X$2,'Data AEGON'!X107,FALSE)</f>
        <v>0</v>
      </c>
    </row>
    <row r="107" spans="1:26" x14ac:dyDescent="0.2">
      <c r="A107" s="56">
        <f t="shared" si="5"/>
        <v>43101</v>
      </c>
      <c r="B107" s="53" t="str">
        <f t="shared" si="6"/>
        <v>0</v>
      </c>
      <c r="C107" t="b">
        <f>IF($C$1='Data AEGON'!$A$2,'Data AEGON'!A108,FALSE)</f>
        <v>0</v>
      </c>
      <c r="D107" t="b">
        <f>IF($D$1='Data AEGON'!$B$2,'Data AEGON'!B108,FALSE)</f>
        <v>0</v>
      </c>
      <c r="E107" t="b">
        <f>IF($E$1='Data AEGON'!$C$2,'Data AEGON'!C108,FALSE)</f>
        <v>0</v>
      </c>
      <c r="F107" t="b">
        <f>IF($F$1='Data AEGON'!$D$2,'Data AEGON'!D108,FALSE)</f>
        <v>0</v>
      </c>
      <c r="G107" t="b">
        <f>IF($G$1='Data AEGON'!$E$2,'Data AEGON'!E108,FALSE)</f>
        <v>0</v>
      </c>
      <c r="H107" t="b">
        <f>IF($H$1='Data AEGON'!$F$2,'Data AEGON'!F108,FALSE)</f>
        <v>0</v>
      </c>
      <c r="I107" t="b">
        <f>IF($I$1='Data AEGON'!$G$2,'Data AEGON'!G108,FALSE)</f>
        <v>0</v>
      </c>
      <c r="J107" t="b">
        <f>IF($J$1='Data AEGON'!$H$2,'Data AEGON'!H108,FALSE)</f>
        <v>0</v>
      </c>
      <c r="K107" t="b">
        <f>IF($K$1='Data AEGON'!$I$2,'Data AEGON'!I108,FALSE)</f>
        <v>0</v>
      </c>
      <c r="L107" t="b">
        <f>IF($L$1='Data AEGON'!$J$2,'Data AEGON'!J108,FALSE)</f>
        <v>0</v>
      </c>
      <c r="M107" t="b">
        <f>IF($M$1='Data AEGON'!$K$2,'Data AEGON'!K108,FALSE)</f>
        <v>0</v>
      </c>
      <c r="O107" t="b">
        <f>IF($O$1='Data AEGON'!$M$2,'Data AEGON'!M108,FALSE)</f>
        <v>0</v>
      </c>
      <c r="P107" t="b">
        <f>IF($P$1='Data AEGON'!$N$2,'Data AEGON'!N108,FALSE)</f>
        <v>0</v>
      </c>
      <c r="Q107" s="41" t="b">
        <f>IF($Q$1='Data AEGON'!$O$2,'Data AEGON'!O108,FALSE)</f>
        <v>0</v>
      </c>
      <c r="R107" t="b">
        <f>IF($R$1='Data AEGON'!$P$2,'Data AEGON'!P108,FALSE)</f>
        <v>0</v>
      </c>
      <c r="S107" t="b">
        <f>IF($S$1='Data AEGON'!$Q$2,'Data AEGON'!Q108,FALSE)</f>
        <v>0</v>
      </c>
      <c r="T107" t="b">
        <f>IF($T$1='Data AEGON'!$R$2,'Data AEGON'!R108,FALSE)</f>
        <v>0</v>
      </c>
      <c r="V107" t="b">
        <f>IF($V$1='Data AEGON'!$T$2,'Data AEGON'!T108,FALSE)</f>
        <v>0</v>
      </c>
      <c r="W107" t="b">
        <f>IF($W$1='Data AEGON'!$U$2,'Data AEGON'!U108,FALSE)</f>
        <v>0</v>
      </c>
      <c r="X107" t="b">
        <f>IF($X$1='Data AEGON'!$V$2,'Data AEGON'!V108,FALSE)</f>
        <v>0</v>
      </c>
      <c r="Y107" t="b">
        <f>IF($Y$1='Data AEGON'!$W$2,'Data AEGON'!W108,FALSE)</f>
        <v>0</v>
      </c>
      <c r="Z107" t="b">
        <f>IF($Z$1='Data AEGON'!$X$2,'Data AEGON'!X108,FALSE)</f>
        <v>0</v>
      </c>
    </row>
    <row r="108" spans="1:26" x14ac:dyDescent="0.2">
      <c r="A108" s="56">
        <f t="shared" si="5"/>
        <v>43101</v>
      </c>
      <c r="B108" s="53" t="str">
        <f t="shared" si="6"/>
        <v>0</v>
      </c>
      <c r="C108" t="b">
        <f>IF($C$1='Data AEGON'!$A$2,'Data AEGON'!A109,FALSE)</f>
        <v>0</v>
      </c>
      <c r="D108" t="b">
        <f>IF($D$1='Data AEGON'!$B$2,'Data AEGON'!B109,FALSE)</f>
        <v>0</v>
      </c>
      <c r="E108" t="b">
        <f>IF($E$1='Data AEGON'!$C$2,'Data AEGON'!C109,FALSE)</f>
        <v>0</v>
      </c>
      <c r="F108" t="b">
        <f>IF($F$1='Data AEGON'!$D$2,'Data AEGON'!D109,FALSE)</f>
        <v>0</v>
      </c>
      <c r="G108" t="b">
        <f>IF($G$1='Data AEGON'!$E$2,'Data AEGON'!E109,FALSE)</f>
        <v>0</v>
      </c>
      <c r="H108" t="b">
        <f>IF($H$1='Data AEGON'!$F$2,'Data AEGON'!F109,FALSE)</f>
        <v>0</v>
      </c>
      <c r="I108" t="b">
        <f>IF($I$1='Data AEGON'!$G$2,'Data AEGON'!G109,FALSE)</f>
        <v>0</v>
      </c>
      <c r="J108" t="b">
        <f>IF($J$1='Data AEGON'!$H$2,'Data AEGON'!H109,FALSE)</f>
        <v>0</v>
      </c>
      <c r="K108" t="b">
        <f>IF($K$1='Data AEGON'!$I$2,'Data AEGON'!I109,FALSE)</f>
        <v>0</v>
      </c>
      <c r="L108" t="b">
        <f>IF($L$1='Data AEGON'!$J$2,'Data AEGON'!J109,FALSE)</f>
        <v>0</v>
      </c>
      <c r="M108" t="b">
        <f>IF($M$1='Data AEGON'!$K$2,'Data AEGON'!K109,FALSE)</f>
        <v>0</v>
      </c>
      <c r="O108" t="b">
        <f>IF($O$1='Data AEGON'!$M$2,'Data AEGON'!M109,FALSE)</f>
        <v>0</v>
      </c>
      <c r="P108" t="b">
        <f>IF($P$1='Data AEGON'!$N$2,'Data AEGON'!N109,FALSE)</f>
        <v>0</v>
      </c>
      <c r="Q108" s="41" t="b">
        <f>IF($Q$1='Data AEGON'!$O$2,'Data AEGON'!O109,FALSE)</f>
        <v>0</v>
      </c>
      <c r="R108" t="b">
        <f>IF($R$1='Data AEGON'!$P$2,'Data AEGON'!P109,FALSE)</f>
        <v>0</v>
      </c>
      <c r="S108" t="b">
        <f>IF($S$1='Data AEGON'!$Q$2,'Data AEGON'!Q109,FALSE)</f>
        <v>0</v>
      </c>
      <c r="T108" t="b">
        <f>IF($T$1='Data AEGON'!$R$2,'Data AEGON'!R109,FALSE)</f>
        <v>0</v>
      </c>
      <c r="V108" t="b">
        <f>IF($V$1='Data AEGON'!$T$2,'Data AEGON'!T109,FALSE)</f>
        <v>0</v>
      </c>
      <c r="W108" t="b">
        <f>IF($W$1='Data AEGON'!$U$2,'Data AEGON'!U109,FALSE)</f>
        <v>0</v>
      </c>
      <c r="X108" t="b">
        <f>IF($X$1='Data AEGON'!$V$2,'Data AEGON'!V109,FALSE)</f>
        <v>0</v>
      </c>
      <c r="Y108" t="b">
        <f>IF($Y$1='Data AEGON'!$W$2,'Data AEGON'!W109,FALSE)</f>
        <v>0</v>
      </c>
      <c r="Z108" t="b">
        <f>IF($Z$1='Data AEGON'!$X$2,'Data AEGON'!X109,FALSE)</f>
        <v>0</v>
      </c>
    </row>
    <row r="109" spans="1:26" x14ac:dyDescent="0.2">
      <c r="A109" s="56">
        <f t="shared" si="5"/>
        <v>43101</v>
      </c>
      <c r="B109" s="53" t="str">
        <f t="shared" si="6"/>
        <v>0</v>
      </c>
      <c r="C109" t="b">
        <f>IF($C$1='Data AEGON'!$A$2,'Data AEGON'!A110,FALSE)</f>
        <v>0</v>
      </c>
      <c r="D109" t="b">
        <f>IF($D$1='Data AEGON'!$B$2,'Data AEGON'!B110,FALSE)</f>
        <v>0</v>
      </c>
      <c r="E109" t="b">
        <f>IF($E$1='Data AEGON'!$C$2,'Data AEGON'!C110,FALSE)</f>
        <v>0</v>
      </c>
      <c r="F109" t="b">
        <f>IF($F$1='Data AEGON'!$D$2,'Data AEGON'!D110,FALSE)</f>
        <v>0</v>
      </c>
      <c r="G109" t="b">
        <f>IF($G$1='Data AEGON'!$E$2,'Data AEGON'!E110,FALSE)</f>
        <v>0</v>
      </c>
      <c r="H109" t="b">
        <f>IF($H$1='Data AEGON'!$F$2,'Data AEGON'!F110,FALSE)</f>
        <v>0</v>
      </c>
      <c r="I109" t="b">
        <f>IF($I$1='Data AEGON'!$G$2,'Data AEGON'!G110,FALSE)</f>
        <v>0</v>
      </c>
      <c r="J109" t="b">
        <f>IF($J$1='Data AEGON'!$H$2,'Data AEGON'!H110,FALSE)</f>
        <v>0</v>
      </c>
      <c r="K109" t="b">
        <f>IF($K$1='Data AEGON'!$I$2,'Data AEGON'!I110,FALSE)</f>
        <v>0</v>
      </c>
      <c r="L109" t="b">
        <f>IF($L$1='Data AEGON'!$J$2,'Data AEGON'!J110,FALSE)</f>
        <v>0</v>
      </c>
      <c r="M109" t="b">
        <f>IF($M$1='Data AEGON'!$K$2,'Data AEGON'!K110,FALSE)</f>
        <v>0</v>
      </c>
      <c r="O109" t="b">
        <f>IF($O$1='Data AEGON'!$M$2,'Data AEGON'!M110,FALSE)</f>
        <v>0</v>
      </c>
      <c r="P109" t="b">
        <f>IF($P$1='Data AEGON'!$N$2,'Data AEGON'!N110,FALSE)</f>
        <v>0</v>
      </c>
      <c r="Q109" s="41" t="b">
        <f>IF($Q$1='Data AEGON'!$O$2,'Data AEGON'!O110,FALSE)</f>
        <v>0</v>
      </c>
      <c r="R109" t="b">
        <f>IF($R$1='Data AEGON'!$P$2,'Data AEGON'!P110,FALSE)</f>
        <v>0</v>
      </c>
      <c r="S109" t="b">
        <f>IF($S$1='Data AEGON'!$Q$2,'Data AEGON'!Q110,FALSE)</f>
        <v>0</v>
      </c>
      <c r="T109" t="b">
        <f>IF($T$1='Data AEGON'!$R$2,'Data AEGON'!R110,FALSE)</f>
        <v>0</v>
      </c>
      <c r="V109" t="b">
        <f>IF($V$1='Data AEGON'!$T$2,'Data AEGON'!T110,FALSE)</f>
        <v>0</v>
      </c>
      <c r="W109" t="b">
        <f>IF($W$1='Data AEGON'!$U$2,'Data AEGON'!U110,FALSE)</f>
        <v>0</v>
      </c>
      <c r="X109" t="b">
        <f>IF($X$1='Data AEGON'!$V$2,'Data AEGON'!V110,FALSE)</f>
        <v>0</v>
      </c>
      <c r="Y109" t="b">
        <f>IF($Y$1='Data AEGON'!$W$2,'Data AEGON'!W110,FALSE)</f>
        <v>0</v>
      </c>
      <c r="Z109" t="b">
        <f>IF($Z$1='Data AEGON'!$X$2,'Data AEGON'!X110,FALSE)</f>
        <v>0</v>
      </c>
    </row>
    <row r="110" spans="1:26" x14ac:dyDescent="0.2">
      <c r="A110" s="56">
        <f t="shared" si="5"/>
        <v>43101</v>
      </c>
      <c r="B110" s="53" t="str">
        <f t="shared" si="6"/>
        <v>0</v>
      </c>
      <c r="C110" t="b">
        <f>IF($C$1='Data AEGON'!$A$2,'Data AEGON'!A111,FALSE)</f>
        <v>0</v>
      </c>
      <c r="D110" t="b">
        <f>IF($D$1='Data AEGON'!$B$2,'Data AEGON'!B111,FALSE)</f>
        <v>0</v>
      </c>
      <c r="E110" t="b">
        <f>IF($E$1='Data AEGON'!$C$2,'Data AEGON'!C111,FALSE)</f>
        <v>0</v>
      </c>
      <c r="F110" t="b">
        <f>IF($F$1='Data AEGON'!$D$2,'Data AEGON'!D111,FALSE)</f>
        <v>0</v>
      </c>
      <c r="G110" t="b">
        <f>IF($G$1='Data AEGON'!$E$2,'Data AEGON'!E111,FALSE)</f>
        <v>0</v>
      </c>
      <c r="H110" t="b">
        <f>IF($H$1='Data AEGON'!$F$2,'Data AEGON'!F111,FALSE)</f>
        <v>0</v>
      </c>
      <c r="I110" t="b">
        <f>IF($I$1='Data AEGON'!$G$2,'Data AEGON'!G111,FALSE)</f>
        <v>0</v>
      </c>
      <c r="J110" t="b">
        <f>IF($J$1='Data AEGON'!$H$2,'Data AEGON'!H111,FALSE)</f>
        <v>0</v>
      </c>
      <c r="K110" t="b">
        <f>IF($K$1='Data AEGON'!$I$2,'Data AEGON'!I111,FALSE)</f>
        <v>0</v>
      </c>
      <c r="L110" t="b">
        <f>IF($L$1='Data AEGON'!$J$2,'Data AEGON'!J111,FALSE)</f>
        <v>0</v>
      </c>
      <c r="M110" t="b">
        <f>IF($M$1='Data AEGON'!$K$2,'Data AEGON'!K111,FALSE)</f>
        <v>0</v>
      </c>
      <c r="O110" t="b">
        <f>IF($O$1='Data AEGON'!$M$2,'Data AEGON'!M111,FALSE)</f>
        <v>0</v>
      </c>
      <c r="P110" t="b">
        <f>IF($P$1='Data AEGON'!$N$2,'Data AEGON'!N111,FALSE)</f>
        <v>0</v>
      </c>
      <c r="Q110" s="41" t="b">
        <f>IF($Q$1='Data AEGON'!$O$2,'Data AEGON'!O111,FALSE)</f>
        <v>0</v>
      </c>
      <c r="R110" t="b">
        <f>IF($R$1='Data AEGON'!$P$2,'Data AEGON'!P111,FALSE)</f>
        <v>0</v>
      </c>
      <c r="S110" t="b">
        <f>IF($S$1='Data AEGON'!$Q$2,'Data AEGON'!Q111,FALSE)</f>
        <v>0</v>
      </c>
      <c r="T110" t="b">
        <f>IF($T$1='Data AEGON'!$R$2,'Data AEGON'!R111,FALSE)</f>
        <v>0</v>
      </c>
      <c r="V110" t="b">
        <f>IF($V$1='Data AEGON'!$T$2,'Data AEGON'!T111,FALSE)</f>
        <v>0</v>
      </c>
      <c r="W110" t="b">
        <f>IF($W$1='Data AEGON'!$U$2,'Data AEGON'!U111,FALSE)</f>
        <v>0</v>
      </c>
      <c r="X110" t="b">
        <f>IF($X$1='Data AEGON'!$V$2,'Data AEGON'!V111,FALSE)</f>
        <v>0</v>
      </c>
      <c r="Y110" t="b">
        <f>IF($Y$1='Data AEGON'!$W$2,'Data AEGON'!W111,FALSE)</f>
        <v>0</v>
      </c>
      <c r="Z110" t="b">
        <f>IF($Z$1='Data AEGON'!$X$2,'Data AEGON'!X111,FALSE)</f>
        <v>0</v>
      </c>
    </row>
    <row r="111" spans="1:26" x14ac:dyDescent="0.2">
      <c r="A111" s="56">
        <f t="shared" si="5"/>
        <v>43101</v>
      </c>
      <c r="B111" s="53" t="str">
        <f t="shared" si="6"/>
        <v>0</v>
      </c>
      <c r="C111" t="b">
        <f>IF($C$1='Data AEGON'!$A$2,'Data AEGON'!A112,FALSE)</f>
        <v>0</v>
      </c>
      <c r="D111" t="b">
        <f>IF($D$1='Data AEGON'!$B$2,'Data AEGON'!B112,FALSE)</f>
        <v>0</v>
      </c>
      <c r="E111" t="b">
        <f>IF($E$1='Data AEGON'!$C$2,'Data AEGON'!C112,FALSE)</f>
        <v>0</v>
      </c>
      <c r="F111" t="b">
        <f>IF($F$1='Data AEGON'!$D$2,'Data AEGON'!D112,FALSE)</f>
        <v>0</v>
      </c>
      <c r="G111" t="b">
        <f>IF($G$1='Data AEGON'!$E$2,'Data AEGON'!E112,FALSE)</f>
        <v>0</v>
      </c>
      <c r="H111" t="b">
        <f>IF($H$1='Data AEGON'!$F$2,'Data AEGON'!F112,FALSE)</f>
        <v>0</v>
      </c>
      <c r="I111" t="b">
        <f>IF($I$1='Data AEGON'!$G$2,'Data AEGON'!G112,FALSE)</f>
        <v>0</v>
      </c>
      <c r="J111" t="b">
        <f>IF($J$1='Data AEGON'!$H$2,'Data AEGON'!H112,FALSE)</f>
        <v>0</v>
      </c>
      <c r="K111" t="b">
        <f>IF($K$1='Data AEGON'!$I$2,'Data AEGON'!I112,FALSE)</f>
        <v>0</v>
      </c>
      <c r="L111" t="b">
        <f>IF($L$1='Data AEGON'!$J$2,'Data AEGON'!J112,FALSE)</f>
        <v>0</v>
      </c>
      <c r="M111" t="b">
        <f>IF($M$1='Data AEGON'!$K$2,'Data AEGON'!K112,FALSE)</f>
        <v>0</v>
      </c>
      <c r="O111" t="b">
        <f>IF($O$1='Data AEGON'!$M$2,'Data AEGON'!M112,FALSE)</f>
        <v>0</v>
      </c>
      <c r="P111" t="b">
        <f>IF($P$1='Data AEGON'!$N$2,'Data AEGON'!N112,FALSE)</f>
        <v>0</v>
      </c>
      <c r="Q111" s="41" t="b">
        <f>IF($Q$1='Data AEGON'!$O$2,'Data AEGON'!O112,FALSE)</f>
        <v>0</v>
      </c>
      <c r="R111" t="b">
        <f>IF($R$1='Data AEGON'!$P$2,'Data AEGON'!P112,FALSE)</f>
        <v>0</v>
      </c>
      <c r="S111" t="b">
        <f>IF($S$1='Data AEGON'!$Q$2,'Data AEGON'!Q112,FALSE)</f>
        <v>0</v>
      </c>
      <c r="T111" t="b">
        <f>IF($T$1='Data AEGON'!$R$2,'Data AEGON'!R112,FALSE)</f>
        <v>0</v>
      </c>
      <c r="V111" t="b">
        <f>IF($V$1='Data AEGON'!$T$2,'Data AEGON'!T112,FALSE)</f>
        <v>0</v>
      </c>
      <c r="W111" t="b">
        <f>IF($W$1='Data AEGON'!$U$2,'Data AEGON'!U112,FALSE)</f>
        <v>0</v>
      </c>
      <c r="X111" t="b">
        <f>IF($X$1='Data AEGON'!$V$2,'Data AEGON'!V112,FALSE)</f>
        <v>0</v>
      </c>
      <c r="Y111" t="b">
        <f>IF($Y$1='Data AEGON'!$W$2,'Data AEGON'!W112,FALSE)</f>
        <v>0</v>
      </c>
      <c r="Z111" t="b">
        <f>IF($Z$1='Data AEGON'!$X$2,'Data AEGON'!X112,FALSE)</f>
        <v>0</v>
      </c>
    </row>
    <row r="112" spans="1:26" x14ac:dyDescent="0.2">
      <c r="A112" s="56">
        <f t="shared" si="5"/>
        <v>43101</v>
      </c>
      <c r="B112" s="53" t="str">
        <f t="shared" si="6"/>
        <v>0</v>
      </c>
      <c r="C112" t="b">
        <f>IF($C$1='Data AEGON'!$A$2,'Data AEGON'!A113,FALSE)</f>
        <v>0</v>
      </c>
      <c r="D112" t="b">
        <f>IF($D$1='Data AEGON'!$B$2,'Data AEGON'!B113,FALSE)</f>
        <v>0</v>
      </c>
      <c r="E112" t="b">
        <f>IF($E$1='Data AEGON'!$C$2,'Data AEGON'!C113,FALSE)</f>
        <v>0</v>
      </c>
      <c r="F112" t="b">
        <f>IF($F$1='Data AEGON'!$D$2,'Data AEGON'!D113,FALSE)</f>
        <v>0</v>
      </c>
      <c r="G112" t="b">
        <f>IF($G$1='Data AEGON'!$E$2,'Data AEGON'!E113,FALSE)</f>
        <v>0</v>
      </c>
      <c r="H112" t="b">
        <f>IF($H$1='Data AEGON'!$F$2,'Data AEGON'!F113,FALSE)</f>
        <v>0</v>
      </c>
      <c r="I112" t="b">
        <f>IF($I$1='Data AEGON'!$G$2,'Data AEGON'!G113,FALSE)</f>
        <v>0</v>
      </c>
      <c r="J112" t="b">
        <f>IF($J$1='Data AEGON'!$H$2,'Data AEGON'!H113,FALSE)</f>
        <v>0</v>
      </c>
      <c r="K112" t="b">
        <f>IF($K$1='Data AEGON'!$I$2,'Data AEGON'!I113,FALSE)</f>
        <v>0</v>
      </c>
      <c r="L112" t="b">
        <f>IF($L$1='Data AEGON'!$J$2,'Data AEGON'!J113,FALSE)</f>
        <v>0</v>
      </c>
      <c r="M112" t="b">
        <f>IF($M$1='Data AEGON'!$K$2,'Data AEGON'!K113,FALSE)</f>
        <v>0</v>
      </c>
      <c r="O112" t="b">
        <f>IF($O$1='Data AEGON'!$M$2,'Data AEGON'!M113,FALSE)</f>
        <v>0</v>
      </c>
      <c r="P112" t="b">
        <f>IF($P$1='Data AEGON'!$N$2,'Data AEGON'!N113,FALSE)</f>
        <v>0</v>
      </c>
      <c r="Q112" s="41" t="b">
        <f>IF($Q$1='Data AEGON'!$O$2,'Data AEGON'!O113,FALSE)</f>
        <v>0</v>
      </c>
      <c r="R112" t="b">
        <f>IF($R$1='Data AEGON'!$P$2,'Data AEGON'!P113,FALSE)</f>
        <v>0</v>
      </c>
      <c r="S112" t="b">
        <f>IF($S$1='Data AEGON'!$Q$2,'Data AEGON'!Q113,FALSE)</f>
        <v>0</v>
      </c>
      <c r="T112" t="b">
        <f>IF($T$1='Data AEGON'!$R$2,'Data AEGON'!R113,FALSE)</f>
        <v>0</v>
      </c>
      <c r="V112" t="b">
        <f>IF($V$1='Data AEGON'!$T$2,'Data AEGON'!T113,FALSE)</f>
        <v>0</v>
      </c>
      <c r="W112" t="b">
        <f>IF($W$1='Data AEGON'!$U$2,'Data AEGON'!U113,FALSE)</f>
        <v>0</v>
      </c>
      <c r="X112" t="b">
        <f>IF($X$1='Data AEGON'!$V$2,'Data AEGON'!V113,FALSE)</f>
        <v>0</v>
      </c>
      <c r="Y112" t="b">
        <f>IF($Y$1='Data AEGON'!$W$2,'Data AEGON'!W113,FALSE)</f>
        <v>0</v>
      </c>
      <c r="Z112" t="b">
        <f>IF($Z$1='Data AEGON'!$X$2,'Data AEGON'!X113,FALSE)</f>
        <v>0</v>
      </c>
    </row>
    <row r="113" spans="1:26" x14ac:dyDescent="0.2">
      <c r="A113" s="56">
        <f t="shared" si="5"/>
        <v>43101</v>
      </c>
      <c r="B113" s="53" t="str">
        <f t="shared" si="6"/>
        <v>0</v>
      </c>
      <c r="C113" t="b">
        <f>IF($C$1='Data AEGON'!$A$2,'Data AEGON'!A114,FALSE)</f>
        <v>0</v>
      </c>
      <c r="D113" t="b">
        <f>IF($D$1='Data AEGON'!$B$2,'Data AEGON'!B114,FALSE)</f>
        <v>0</v>
      </c>
      <c r="E113" t="b">
        <f>IF($E$1='Data AEGON'!$C$2,'Data AEGON'!C114,FALSE)</f>
        <v>0</v>
      </c>
      <c r="F113" t="b">
        <f>IF($F$1='Data AEGON'!$D$2,'Data AEGON'!D114,FALSE)</f>
        <v>0</v>
      </c>
      <c r="G113" t="b">
        <f>IF($G$1='Data AEGON'!$E$2,'Data AEGON'!E114,FALSE)</f>
        <v>0</v>
      </c>
      <c r="H113" t="b">
        <f>IF($H$1='Data AEGON'!$F$2,'Data AEGON'!F114,FALSE)</f>
        <v>0</v>
      </c>
      <c r="I113" t="b">
        <f>IF($I$1='Data AEGON'!$G$2,'Data AEGON'!G114,FALSE)</f>
        <v>0</v>
      </c>
      <c r="J113" t="b">
        <f>IF($J$1='Data AEGON'!$H$2,'Data AEGON'!H114,FALSE)</f>
        <v>0</v>
      </c>
      <c r="K113" t="b">
        <f>IF($K$1='Data AEGON'!$I$2,'Data AEGON'!I114,FALSE)</f>
        <v>0</v>
      </c>
      <c r="L113" t="b">
        <f>IF($L$1='Data AEGON'!$J$2,'Data AEGON'!J114,FALSE)</f>
        <v>0</v>
      </c>
      <c r="M113" t="b">
        <f>IF($M$1='Data AEGON'!$K$2,'Data AEGON'!K114,FALSE)</f>
        <v>0</v>
      </c>
      <c r="O113" t="b">
        <f>IF($O$1='Data AEGON'!$M$2,'Data AEGON'!M114,FALSE)</f>
        <v>0</v>
      </c>
      <c r="P113" t="b">
        <f>IF($P$1='Data AEGON'!$N$2,'Data AEGON'!N114,FALSE)</f>
        <v>0</v>
      </c>
      <c r="Q113" s="41" t="b">
        <f>IF($Q$1='Data AEGON'!$O$2,'Data AEGON'!O114,FALSE)</f>
        <v>0</v>
      </c>
      <c r="R113" t="b">
        <f>IF($R$1='Data AEGON'!$P$2,'Data AEGON'!P114,FALSE)</f>
        <v>0</v>
      </c>
      <c r="S113" t="b">
        <f>IF($S$1='Data AEGON'!$Q$2,'Data AEGON'!Q114,FALSE)</f>
        <v>0</v>
      </c>
      <c r="T113" t="b">
        <f>IF($T$1='Data AEGON'!$R$2,'Data AEGON'!R114,FALSE)</f>
        <v>0</v>
      </c>
      <c r="V113" t="b">
        <f>IF($V$1='Data AEGON'!$T$2,'Data AEGON'!T114,FALSE)</f>
        <v>0</v>
      </c>
      <c r="W113" t="b">
        <f>IF($W$1='Data AEGON'!$U$2,'Data AEGON'!U114,FALSE)</f>
        <v>0</v>
      </c>
      <c r="X113" t="b">
        <f>IF($X$1='Data AEGON'!$V$2,'Data AEGON'!V114,FALSE)</f>
        <v>0</v>
      </c>
      <c r="Y113" t="b">
        <f>IF($Y$1='Data AEGON'!$W$2,'Data AEGON'!W114,FALSE)</f>
        <v>0</v>
      </c>
      <c r="Z113" t="b">
        <f>IF($Z$1='Data AEGON'!$X$2,'Data AEGON'!X114,FALSE)</f>
        <v>0</v>
      </c>
    </row>
    <row r="114" spans="1:26" x14ac:dyDescent="0.2">
      <c r="A114" s="56">
        <f t="shared" si="5"/>
        <v>43101</v>
      </c>
      <c r="B114" s="53" t="str">
        <f t="shared" si="6"/>
        <v>0</v>
      </c>
      <c r="C114" t="b">
        <f>IF($C$1='Data AEGON'!$A$2,'Data AEGON'!A115,FALSE)</f>
        <v>0</v>
      </c>
      <c r="D114" t="b">
        <f>IF($D$1='Data AEGON'!$B$2,'Data AEGON'!B115,FALSE)</f>
        <v>0</v>
      </c>
      <c r="E114" t="b">
        <f>IF($E$1='Data AEGON'!$C$2,'Data AEGON'!C115,FALSE)</f>
        <v>0</v>
      </c>
      <c r="F114" t="b">
        <f>IF($F$1='Data AEGON'!$D$2,'Data AEGON'!D115,FALSE)</f>
        <v>0</v>
      </c>
      <c r="G114" t="b">
        <f>IF($G$1='Data AEGON'!$E$2,'Data AEGON'!E115,FALSE)</f>
        <v>0</v>
      </c>
      <c r="H114" t="b">
        <f>IF($H$1='Data AEGON'!$F$2,'Data AEGON'!F115,FALSE)</f>
        <v>0</v>
      </c>
      <c r="I114" t="b">
        <f>IF($I$1='Data AEGON'!$G$2,'Data AEGON'!G115,FALSE)</f>
        <v>0</v>
      </c>
      <c r="J114" t="b">
        <f>IF($J$1='Data AEGON'!$H$2,'Data AEGON'!H115,FALSE)</f>
        <v>0</v>
      </c>
      <c r="K114" t="b">
        <f>IF($K$1='Data AEGON'!$I$2,'Data AEGON'!I115,FALSE)</f>
        <v>0</v>
      </c>
      <c r="L114" t="b">
        <f>IF($L$1='Data AEGON'!$J$2,'Data AEGON'!J115,FALSE)</f>
        <v>0</v>
      </c>
      <c r="M114" t="b">
        <f>IF($M$1='Data AEGON'!$K$2,'Data AEGON'!K115,FALSE)</f>
        <v>0</v>
      </c>
      <c r="O114" t="b">
        <f>IF($O$1='Data AEGON'!$M$2,'Data AEGON'!M115,FALSE)</f>
        <v>0</v>
      </c>
      <c r="P114" t="b">
        <f>IF($P$1='Data AEGON'!$N$2,'Data AEGON'!N115,FALSE)</f>
        <v>0</v>
      </c>
      <c r="Q114" s="41" t="b">
        <f>IF($Q$1='Data AEGON'!$O$2,'Data AEGON'!O115,FALSE)</f>
        <v>0</v>
      </c>
      <c r="R114" t="b">
        <f>IF($R$1='Data AEGON'!$P$2,'Data AEGON'!P115,FALSE)</f>
        <v>0</v>
      </c>
      <c r="S114" t="b">
        <f>IF($S$1='Data AEGON'!$Q$2,'Data AEGON'!Q115,FALSE)</f>
        <v>0</v>
      </c>
      <c r="T114" t="b">
        <f>IF($T$1='Data AEGON'!$R$2,'Data AEGON'!R115,FALSE)</f>
        <v>0</v>
      </c>
      <c r="V114" t="b">
        <f>IF($V$1='Data AEGON'!$T$2,'Data AEGON'!T115,FALSE)</f>
        <v>0</v>
      </c>
      <c r="W114" t="b">
        <f>IF($W$1='Data AEGON'!$U$2,'Data AEGON'!U115,FALSE)</f>
        <v>0</v>
      </c>
      <c r="X114" t="b">
        <f>IF($X$1='Data AEGON'!$V$2,'Data AEGON'!V115,FALSE)</f>
        <v>0</v>
      </c>
      <c r="Y114" t="b">
        <f>IF($Y$1='Data AEGON'!$W$2,'Data AEGON'!W115,FALSE)</f>
        <v>0</v>
      </c>
      <c r="Z114" t="b">
        <f>IF($Z$1='Data AEGON'!$X$2,'Data AEGON'!X115,FALSE)</f>
        <v>0</v>
      </c>
    </row>
    <row r="115" spans="1:26" x14ac:dyDescent="0.2">
      <c r="A115" s="56">
        <f t="shared" si="5"/>
        <v>43101</v>
      </c>
      <c r="B115" s="53" t="str">
        <f t="shared" si="6"/>
        <v>0</v>
      </c>
      <c r="C115" t="b">
        <f>IF($C$1='Data AEGON'!$A$2,'Data AEGON'!A116,FALSE)</f>
        <v>0</v>
      </c>
      <c r="D115" t="b">
        <f>IF($D$1='Data AEGON'!$B$2,'Data AEGON'!B116,FALSE)</f>
        <v>0</v>
      </c>
      <c r="E115" t="b">
        <f>IF($E$1='Data AEGON'!$C$2,'Data AEGON'!C116,FALSE)</f>
        <v>0</v>
      </c>
      <c r="F115" t="b">
        <f>IF($F$1='Data AEGON'!$D$2,'Data AEGON'!D116,FALSE)</f>
        <v>0</v>
      </c>
      <c r="G115" t="b">
        <f>IF($G$1='Data AEGON'!$E$2,'Data AEGON'!E116,FALSE)</f>
        <v>0</v>
      </c>
      <c r="H115" t="b">
        <f>IF($H$1='Data AEGON'!$F$2,'Data AEGON'!F116,FALSE)</f>
        <v>0</v>
      </c>
      <c r="I115" t="b">
        <f>IF($I$1='Data AEGON'!$G$2,'Data AEGON'!G116,FALSE)</f>
        <v>0</v>
      </c>
      <c r="J115" t="b">
        <f>IF($J$1='Data AEGON'!$H$2,'Data AEGON'!H116,FALSE)</f>
        <v>0</v>
      </c>
      <c r="K115" t="b">
        <f>IF($K$1='Data AEGON'!$I$2,'Data AEGON'!I116,FALSE)</f>
        <v>0</v>
      </c>
      <c r="L115" t="b">
        <f>IF($L$1='Data AEGON'!$J$2,'Data AEGON'!J116,FALSE)</f>
        <v>0</v>
      </c>
      <c r="M115" t="b">
        <f>IF($M$1='Data AEGON'!$K$2,'Data AEGON'!K116,FALSE)</f>
        <v>0</v>
      </c>
      <c r="O115" t="b">
        <f>IF($O$1='Data AEGON'!$M$2,'Data AEGON'!M116,FALSE)</f>
        <v>0</v>
      </c>
      <c r="P115" t="b">
        <f>IF($P$1='Data AEGON'!$N$2,'Data AEGON'!N116,FALSE)</f>
        <v>0</v>
      </c>
      <c r="Q115" s="41" t="b">
        <f>IF($Q$1='Data AEGON'!$O$2,'Data AEGON'!O116,FALSE)</f>
        <v>0</v>
      </c>
      <c r="R115" t="b">
        <f>IF($R$1='Data AEGON'!$P$2,'Data AEGON'!P116,FALSE)</f>
        <v>0</v>
      </c>
      <c r="S115" t="b">
        <f>IF($S$1='Data AEGON'!$Q$2,'Data AEGON'!Q116,FALSE)</f>
        <v>0</v>
      </c>
      <c r="T115" t="b">
        <f>IF($T$1='Data AEGON'!$R$2,'Data AEGON'!R116,FALSE)</f>
        <v>0</v>
      </c>
      <c r="V115" t="b">
        <f>IF($V$1='Data AEGON'!$T$2,'Data AEGON'!T116,FALSE)</f>
        <v>0</v>
      </c>
      <c r="W115" t="b">
        <f>IF($W$1='Data AEGON'!$U$2,'Data AEGON'!U116,FALSE)</f>
        <v>0</v>
      </c>
      <c r="X115" t="b">
        <f>IF($X$1='Data AEGON'!$V$2,'Data AEGON'!V116,FALSE)</f>
        <v>0</v>
      </c>
      <c r="Y115" t="b">
        <f>IF($Y$1='Data AEGON'!$W$2,'Data AEGON'!W116,FALSE)</f>
        <v>0</v>
      </c>
      <c r="Z115" t="b">
        <f>IF($Z$1='Data AEGON'!$X$2,'Data AEGON'!X116,FALSE)</f>
        <v>0</v>
      </c>
    </row>
    <row r="116" spans="1:26" x14ac:dyDescent="0.2">
      <c r="A116" s="56">
        <f t="shared" si="5"/>
        <v>43101</v>
      </c>
      <c r="B116" s="53" t="str">
        <f t="shared" si="6"/>
        <v>0</v>
      </c>
      <c r="C116" t="b">
        <f>IF($C$1='Data AEGON'!$A$2,'Data AEGON'!A117,FALSE)</f>
        <v>0</v>
      </c>
      <c r="D116" t="b">
        <f>IF($D$1='Data AEGON'!$B$2,'Data AEGON'!B117,FALSE)</f>
        <v>0</v>
      </c>
      <c r="E116" t="b">
        <f>IF($E$1='Data AEGON'!$C$2,'Data AEGON'!C117,FALSE)</f>
        <v>0</v>
      </c>
      <c r="F116" t="b">
        <f>IF($F$1='Data AEGON'!$D$2,'Data AEGON'!D117,FALSE)</f>
        <v>0</v>
      </c>
      <c r="G116" t="b">
        <f>IF($G$1='Data AEGON'!$E$2,'Data AEGON'!E117,FALSE)</f>
        <v>0</v>
      </c>
      <c r="H116" t="b">
        <f>IF($H$1='Data AEGON'!$F$2,'Data AEGON'!F117,FALSE)</f>
        <v>0</v>
      </c>
      <c r="I116" t="b">
        <f>IF($I$1='Data AEGON'!$G$2,'Data AEGON'!G117,FALSE)</f>
        <v>0</v>
      </c>
      <c r="J116" t="b">
        <f>IF($J$1='Data AEGON'!$H$2,'Data AEGON'!H117,FALSE)</f>
        <v>0</v>
      </c>
      <c r="K116" t="b">
        <f>IF($K$1='Data AEGON'!$I$2,'Data AEGON'!I117,FALSE)</f>
        <v>0</v>
      </c>
      <c r="L116" t="b">
        <f>IF($L$1='Data AEGON'!$J$2,'Data AEGON'!J117,FALSE)</f>
        <v>0</v>
      </c>
      <c r="M116" t="b">
        <f>IF($M$1='Data AEGON'!$K$2,'Data AEGON'!K117,FALSE)</f>
        <v>0</v>
      </c>
      <c r="O116" t="b">
        <f>IF($O$1='Data AEGON'!$M$2,'Data AEGON'!M117,FALSE)</f>
        <v>0</v>
      </c>
      <c r="P116" t="b">
        <f>IF($P$1='Data AEGON'!$N$2,'Data AEGON'!N117,FALSE)</f>
        <v>0</v>
      </c>
      <c r="Q116" s="41" t="b">
        <f>IF($Q$1='Data AEGON'!$O$2,'Data AEGON'!O117,FALSE)</f>
        <v>0</v>
      </c>
      <c r="R116" t="b">
        <f>IF($R$1='Data AEGON'!$P$2,'Data AEGON'!P117,FALSE)</f>
        <v>0</v>
      </c>
      <c r="S116" t="b">
        <f>IF($S$1='Data AEGON'!$Q$2,'Data AEGON'!Q117,FALSE)</f>
        <v>0</v>
      </c>
      <c r="T116" t="b">
        <f>IF($T$1='Data AEGON'!$R$2,'Data AEGON'!R117,FALSE)</f>
        <v>0</v>
      </c>
      <c r="V116" t="b">
        <f>IF($V$1='Data AEGON'!$T$2,'Data AEGON'!T117,FALSE)</f>
        <v>0</v>
      </c>
      <c r="W116" t="b">
        <f>IF($W$1='Data AEGON'!$U$2,'Data AEGON'!U117,FALSE)</f>
        <v>0</v>
      </c>
      <c r="X116" t="b">
        <f>IF($X$1='Data AEGON'!$V$2,'Data AEGON'!V117,FALSE)</f>
        <v>0</v>
      </c>
      <c r="Y116" t="b">
        <f>IF($Y$1='Data AEGON'!$W$2,'Data AEGON'!W117,FALSE)</f>
        <v>0</v>
      </c>
      <c r="Z116" t="b">
        <f>IF($Z$1='Data AEGON'!$X$2,'Data AEGON'!X117,FALSE)</f>
        <v>0</v>
      </c>
    </row>
    <row r="117" spans="1:26" x14ac:dyDescent="0.2">
      <c r="A117" s="56">
        <f t="shared" si="5"/>
        <v>43101</v>
      </c>
      <c r="B117" s="53" t="str">
        <f t="shared" si="6"/>
        <v>0</v>
      </c>
      <c r="C117" t="b">
        <f>IF($C$1='Data AEGON'!$A$2,'Data AEGON'!A118,FALSE)</f>
        <v>0</v>
      </c>
      <c r="D117" t="b">
        <f>IF($D$1='Data AEGON'!$B$2,'Data AEGON'!B118,FALSE)</f>
        <v>0</v>
      </c>
      <c r="E117" t="b">
        <f>IF($E$1='Data AEGON'!$C$2,'Data AEGON'!C118,FALSE)</f>
        <v>0</v>
      </c>
      <c r="F117" t="b">
        <f>IF($F$1='Data AEGON'!$D$2,'Data AEGON'!D118,FALSE)</f>
        <v>0</v>
      </c>
      <c r="G117" t="b">
        <f>IF($G$1='Data AEGON'!$E$2,'Data AEGON'!E118,FALSE)</f>
        <v>0</v>
      </c>
      <c r="H117" t="b">
        <f>IF($H$1='Data AEGON'!$F$2,'Data AEGON'!F118,FALSE)</f>
        <v>0</v>
      </c>
      <c r="I117" t="b">
        <f>IF($I$1='Data AEGON'!$G$2,'Data AEGON'!G118,FALSE)</f>
        <v>0</v>
      </c>
      <c r="J117" t="b">
        <f>IF($J$1='Data AEGON'!$H$2,'Data AEGON'!H118,FALSE)</f>
        <v>0</v>
      </c>
      <c r="K117" t="b">
        <f>IF($K$1='Data AEGON'!$I$2,'Data AEGON'!I118,FALSE)</f>
        <v>0</v>
      </c>
      <c r="L117" t="b">
        <f>IF($L$1='Data AEGON'!$J$2,'Data AEGON'!J118,FALSE)</f>
        <v>0</v>
      </c>
      <c r="M117" t="b">
        <f>IF($M$1='Data AEGON'!$K$2,'Data AEGON'!K118,FALSE)</f>
        <v>0</v>
      </c>
      <c r="O117" t="b">
        <f>IF($O$1='Data AEGON'!$M$2,'Data AEGON'!M118,FALSE)</f>
        <v>0</v>
      </c>
      <c r="P117" t="b">
        <f>IF($P$1='Data AEGON'!$N$2,'Data AEGON'!N118,FALSE)</f>
        <v>0</v>
      </c>
      <c r="Q117" s="41" t="b">
        <f>IF($Q$1='Data AEGON'!$O$2,'Data AEGON'!O118,FALSE)</f>
        <v>0</v>
      </c>
      <c r="R117" t="b">
        <f>IF($R$1='Data AEGON'!$P$2,'Data AEGON'!P118,FALSE)</f>
        <v>0</v>
      </c>
      <c r="S117" t="b">
        <f>IF($S$1='Data AEGON'!$Q$2,'Data AEGON'!Q118,FALSE)</f>
        <v>0</v>
      </c>
      <c r="T117" t="b">
        <f>IF($T$1='Data AEGON'!$R$2,'Data AEGON'!R118,FALSE)</f>
        <v>0</v>
      </c>
      <c r="V117" t="b">
        <f>IF($V$1='Data AEGON'!$T$2,'Data AEGON'!T118,FALSE)</f>
        <v>0</v>
      </c>
      <c r="W117" t="b">
        <f>IF($W$1='Data AEGON'!$U$2,'Data AEGON'!U118,FALSE)</f>
        <v>0</v>
      </c>
      <c r="X117" t="b">
        <f>IF($X$1='Data AEGON'!$V$2,'Data AEGON'!V118,FALSE)</f>
        <v>0</v>
      </c>
      <c r="Y117" t="b">
        <f>IF($Y$1='Data AEGON'!$W$2,'Data AEGON'!W118,FALSE)</f>
        <v>0</v>
      </c>
      <c r="Z117" t="b">
        <f>IF($Z$1='Data AEGON'!$X$2,'Data AEGON'!X118,FALSE)</f>
        <v>0</v>
      </c>
    </row>
    <row r="118" spans="1:26" x14ac:dyDescent="0.2">
      <c r="A118" s="56">
        <f t="shared" si="5"/>
        <v>43101</v>
      </c>
      <c r="B118" s="53" t="str">
        <f t="shared" si="6"/>
        <v>0</v>
      </c>
      <c r="C118" t="b">
        <f>IF($C$1='Data AEGON'!$A$2,'Data AEGON'!A119,FALSE)</f>
        <v>0</v>
      </c>
      <c r="D118" t="b">
        <f>IF($D$1='Data AEGON'!$B$2,'Data AEGON'!B119,FALSE)</f>
        <v>0</v>
      </c>
      <c r="E118" t="b">
        <f>IF($E$1='Data AEGON'!$C$2,'Data AEGON'!C119,FALSE)</f>
        <v>0</v>
      </c>
      <c r="F118" t="b">
        <f>IF($F$1='Data AEGON'!$D$2,'Data AEGON'!D119,FALSE)</f>
        <v>0</v>
      </c>
      <c r="G118" t="b">
        <f>IF($G$1='Data AEGON'!$E$2,'Data AEGON'!E119,FALSE)</f>
        <v>0</v>
      </c>
      <c r="H118" t="b">
        <f>IF($H$1='Data AEGON'!$F$2,'Data AEGON'!F119,FALSE)</f>
        <v>0</v>
      </c>
      <c r="I118" t="b">
        <f>IF($I$1='Data AEGON'!$G$2,'Data AEGON'!G119,FALSE)</f>
        <v>0</v>
      </c>
      <c r="J118" t="b">
        <f>IF($J$1='Data AEGON'!$H$2,'Data AEGON'!H119,FALSE)</f>
        <v>0</v>
      </c>
      <c r="K118" t="b">
        <f>IF($K$1='Data AEGON'!$I$2,'Data AEGON'!I119,FALSE)</f>
        <v>0</v>
      </c>
      <c r="L118" t="b">
        <f>IF($L$1='Data AEGON'!$J$2,'Data AEGON'!J119,FALSE)</f>
        <v>0</v>
      </c>
      <c r="M118" t="b">
        <f>IF($M$1='Data AEGON'!$K$2,'Data AEGON'!K119,FALSE)</f>
        <v>0</v>
      </c>
      <c r="O118" t="b">
        <f>IF($O$1='Data AEGON'!$M$2,'Data AEGON'!M119,FALSE)</f>
        <v>0</v>
      </c>
      <c r="P118" t="b">
        <f>IF($P$1='Data AEGON'!$N$2,'Data AEGON'!N119,FALSE)</f>
        <v>0</v>
      </c>
      <c r="Q118" s="41" t="b">
        <f>IF($Q$1='Data AEGON'!$O$2,'Data AEGON'!O119,FALSE)</f>
        <v>0</v>
      </c>
      <c r="R118" t="b">
        <f>IF($R$1='Data AEGON'!$P$2,'Data AEGON'!P119,FALSE)</f>
        <v>0</v>
      </c>
      <c r="S118" t="b">
        <f>IF($S$1='Data AEGON'!$Q$2,'Data AEGON'!Q119,FALSE)</f>
        <v>0</v>
      </c>
      <c r="T118" t="b">
        <f>IF($T$1='Data AEGON'!$R$2,'Data AEGON'!R119,FALSE)</f>
        <v>0</v>
      </c>
      <c r="V118" t="b">
        <f>IF($V$1='Data AEGON'!$T$2,'Data AEGON'!T119,FALSE)</f>
        <v>0</v>
      </c>
      <c r="W118" t="b">
        <f>IF($W$1='Data AEGON'!$U$2,'Data AEGON'!U119,FALSE)</f>
        <v>0</v>
      </c>
      <c r="X118" t="b">
        <f>IF($X$1='Data AEGON'!$V$2,'Data AEGON'!V119,FALSE)</f>
        <v>0</v>
      </c>
      <c r="Y118" t="b">
        <f>IF($Y$1='Data AEGON'!$W$2,'Data AEGON'!W119,FALSE)</f>
        <v>0</v>
      </c>
      <c r="Z118" t="b">
        <f>IF($Z$1='Data AEGON'!$X$2,'Data AEGON'!X119,FALSE)</f>
        <v>0</v>
      </c>
    </row>
    <row r="119" spans="1:26" x14ac:dyDescent="0.2">
      <c r="A119" s="56">
        <f t="shared" si="5"/>
        <v>43101</v>
      </c>
      <c r="B119" s="53" t="str">
        <f t="shared" si="6"/>
        <v>0</v>
      </c>
      <c r="C119" t="b">
        <f>IF($C$1='Data AEGON'!$A$2,'Data AEGON'!A120,FALSE)</f>
        <v>0</v>
      </c>
      <c r="D119" t="b">
        <f>IF($D$1='Data AEGON'!$B$2,'Data AEGON'!B120,FALSE)</f>
        <v>0</v>
      </c>
      <c r="E119" t="b">
        <f>IF($E$1='Data AEGON'!$C$2,'Data AEGON'!C120,FALSE)</f>
        <v>0</v>
      </c>
      <c r="F119" t="b">
        <f>IF($F$1='Data AEGON'!$D$2,'Data AEGON'!D120,FALSE)</f>
        <v>0</v>
      </c>
      <c r="G119" t="b">
        <f>IF($G$1='Data AEGON'!$E$2,'Data AEGON'!E120,FALSE)</f>
        <v>0</v>
      </c>
      <c r="H119" t="b">
        <f>IF($H$1='Data AEGON'!$F$2,'Data AEGON'!F120,FALSE)</f>
        <v>0</v>
      </c>
      <c r="I119" t="b">
        <f>IF($I$1='Data AEGON'!$G$2,'Data AEGON'!G120,FALSE)</f>
        <v>0</v>
      </c>
      <c r="J119" t="b">
        <f>IF($J$1='Data AEGON'!$H$2,'Data AEGON'!H120,FALSE)</f>
        <v>0</v>
      </c>
      <c r="K119" t="b">
        <f>IF($K$1='Data AEGON'!$I$2,'Data AEGON'!I120,FALSE)</f>
        <v>0</v>
      </c>
      <c r="L119" t="b">
        <f>IF($L$1='Data AEGON'!$J$2,'Data AEGON'!J120,FALSE)</f>
        <v>0</v>
      </c>
      <c r="M119" t="b">
        <f>IF($M$1='Data AEGON'!$K$2,'Data AEGON'!K120,FALSE)</f>
        <v>0</v>
      </c>
      <c r="O119" t="b">
        <f>IF($O$1='Data AEGON'!$M$2,'Data AEGON'!M120,FALSE)</f>
        <v>0</v>
      </c>
      <c r="P119" t="b">
        <f>IF($P$1='Data AEGON'!$N$2,'Data AEGON'!N120,FALSE)</f>
        <v>0</v>
      </c>
      <c r="Q119" s="41" t="b">
        <f>IF($Q$1='Data AEGON'!$O$2,'Data AEGON'!O120,FALSE)</f>
        <v>0</v>
      </c>
      <c r="R119" t="b">
        <f>IF($R$1='Data AEGON'!$P$2,'Data AEGON'!P120,FALSE)</f>
        <v>0</v>
      </c>
      <c r="S119" t="b">
        <f>IF($S$1='Data AEGON'!$Q$2,'Data AEGON'!Q120,FALSE)</f>
        <v>0</v>
      </c>
      <c r="T119" t="b">
        <f>IF($T$1='Data AEGON'!$R$2,'Data AEGON'!R120,FALSE)</f>
        <v>0</v>
      </c>
      <c r="V119" t="b">
        <f>IF($V$1='Data AEGON'!$T$2,'Data AEGON'!T120,FALSE)</f>
        <v>0</v>
      </c>
      <c r="W119" t="b">
        <f>IF($W$1='Data AEGON'!$U$2,'Data AEGON'!U120,FALSE)</f>
        <v>0</v>
      </c>
      <c r="X119" t="b">
        <f>IF($X$1='Data AEGON'!$V$2,'Data AEGON'!V120,FALSE)</f>
        <v>0</v>
      </c>
      <c r="Y119" t="b">
        <f>IF($Y$1='Data AEGON'!$W$2,'Data AEGON'!W120,FALSE)</f>
        <v>0</v>
      </c>
      <c r="Z119" t="b">
        <f>IF($Z$1='Data AEGON'!$X$2,'Data AEGON'!X120,FALSE)</f>
        <v>0</v>
      </c>
    </row>
    <row r="120" spans="1:26" x14ac:dyDescent="0.2">
      <c r="A120" s="56">
        <f t="shared" si="5"/>
        <v>43101</v>
      </c>
      <c r="B120" s="53" t="str">
        <f t="shared" si="6"/>
        <v>0</v>
      </c>
      <c r="C120" t="b">
        <f>IF($C$1='Data AEGON'!$A$2,'Data AEGON'!A121,FALSE)</f>
        <v>0</v>
      </c>
      <c r="D120" t="b">
        <f>IF($D$1='Data AEGON'!$B$2,'Data AEGON'!B121,FALSE)</f>
        <v>0</v>
      </c>
      <c r="E120" t="b">
        <f>IF($E$1='Data AEGON'!$C$2,'Data AEGON'!C121,FALSE)</f>
        <v>0</v>
      </c>
      <c r="F120" t="b">
        <f>IF($F$1='Data AEGON'!$D$2,'Data AEGON'!D121,FALSE)</f>
        <v>0</v>
      </c>
      <c r="G120" t="b">
        <f>IF($G$1='Data AEGON'!$E$2,'Data AEGON'!E121,FALSE)</f>
        <v>0</v>
      </c>
      <c r="H120" t="b">
        <f>IF($H$1='Data AEGON'!$F$2,'Data AEGON'!F121,FALSE)</f>
        <v>0</v>
      </c>
      <c r="I120" t="b">
        <f>IF($I$1='Data AEGON'!$G$2,'Data AEGON'!G121,FALSE)</f>
        <v>0</v>
      </c>
      <c r="J120" t="b">
        <f>IF($J$1='Data AEGON'!$H$2,'Data AEGON'!H121,FALSE)</f>
        <v>0</v>
      </c>
      <c r="K120" t="b">
        <f>IF($K$1='Data AEGON'!$I$2,'Data AEGON'!I121,FALSE)</f>
        <v>0</v>
      </c>
      <c r="L120" t="b">
        <f>IF($L$1='Data AEGON'!$J$2,'Data AEGON'!J121,FALSE)</f>
        <v>0</v>
      </c>
      <c r="M120" t="b">
        <f>IF($M$1='Data AEGON'!$K$2,'Data AEGON'!K121,FALSE)</f>
        <v>0</v>
      </c>
      <c r="O120" t="b">
        <f>IF($O$1='Data AEGON'!$M$2,'Data AEGON'!M121,FALSE)</f>
        <v>0</v>
      </c>
      <c r="P120" t="b">
        <f>IF($P$1='Data AEGON'!$N$2,'Data AEGON'!N121,FALSE)</f>
        <v>0</v>
      </c>
      <c r="Q120" s="41" t="b">
        <f>IF($Q$1='Data AEGON'!$O$2,'Data AEGON'!O121,FALSE)</f>
        <v>0</v>
      </c>
      <c r="R120" t="b">
        <f>IF($R$1='Data AEGON'!$P$2,'Data AEGON'!P121,FALSE)</f>
        <v>0</v>
      </c>
      <c r="S120" t="b">
        <f>IF($S$1='Data AEGON'!$Q$2,'Data AEGON'!Q121,FALSE)</f>
        <v>0</v>
      </c>
      <c r="T120" t="b">
        <f>IF($T$1='Data AEGON'!$R$2,'Data AEGON'!R121,FALSE)</f>
        <v>0</v>
      </c>
      <c r="V120" t="b">
        <f>IF($V$1='Data AEGON'!$T$2,'Data AEGON'!T121,FALSE)</f>
        <v>0</v>
      </c>
      <c r="W120" t="b">
        <f>IF($W$1='Data AEGON'!$U$2,'Data AEGON'!U121,FALSE)</f>
        <v>0</v>
      </c>
      <c r="X120" t="b">
        <f>IF($X$1='Data AEGON'!$V$2,'Data AEGON'!V121,FALSE)</f>
        <v>0</v>
      </c>
      <c r="Y120" t="b">
        <f>IF($Y$1='Data AEGON'!$W$2,'Data AEGON'!W121,FALSE)</f>
        <v>0</v>
      </c>
      <c r="Z120" t="b">
        <f>IF($Z$1='Data AEGON'!$X$2,'Data AEGON'!X121,FALSE)</f>
        <v>0</v>
      </c>
    </row>
    <row r="121" spans="1:26" x14ac:dyDescent="0.2">
      <c r="A121" s="56">
        <f t="shared" si="5"/>
        <v>43101</v>
      </c>
      <c r="B121" s="53" t="str">
        <f t="shared" si="6"/>
        <v>0</v>
      </c>
      <c r="C121" t="b">
        <f>IF($C$1='Data AEGON'!$A$2,'Data AEGON'!A122,FALSE)</f>
        <v>0</v>
      </c>
      <c r="D121" t="b">
        <f>IF($D$1='Data AEGON'!$B$2,'Data AEGON'!B122,FALSE)</f>
        <v>0</v>
      </c>
      <c r="E121" t="b">
        <f>IF($E$1='Data AEGON'!$C$2,'Data AEGON'!C122,FALSE)</f>
        <v>0</v>
      </c>
      <c r="F121" t="b">
        <f>IF($F$1='Data AEGON'!$D$2,'Data AEGON'!D122,FALSE)</f>
        <v>0</v>
      </c>
      <c r="G121" t="b">
        <f>IF($G$1='Data AEGON'!$E$2,'Data AEGON'!E122,FALSE)</f>
        <v>0</v>
      </c>
      <c r="H121" t="b">
        <f>IF($H$1='Data AEGON'!$F$2,'Data AEGON'!F122,FALSE)</f>
        <v>0</v>
      </c>
      <c r="I121" t="b">
        <f>IF($I$1='Data AEGON'!$G$2,'Data AEGON'!G122,FALSE)</f>
        <v>0</v>
      </c>
      <c r="J121" t="b">
        <f>IF($J$1='Data AEGON'!$H$2,'Data AEGON'!H122,FALSE)</f>
        <v>0</v>
      </c>
      <c r="K121" t="b">
        <f>IF($K$1='Data AEGON'!$I$2,'Data AEGON'!I122,FALSE)</f>
        <v>0</v>
      </c>
      <c r="L121" t="b">
        <f>IF($L$1='Data AEGON'!$J$2,'Data AEGON'!J122,FALSE)</f>
        <v>0</v>
      </c>
      <c r="M121" t="b">
        <f>IF($M$1='Data AEGON'!$K$2,'Data AEGON'!K122,FALSE)</f>
        <v>0</v>
      </c>
      <c r="O121" t="b">
        <f>IF($O$1='Data AEGON'!$M$2,'Data AEGON'!M122,FALSE)</f>
        <v>0</v>
      </c>
      <c r="P121" t="b">
        <f>IF($P$1='Data AEGON'!$N$2,'Data AEGON'!N122,FALSE)</f>
        <v>0</v>
      </c>
      <c r="Q121" s="41" t="b">
        <f>IF($Q$1='Data AEGON'!$O$2,'Data AEGON'!O122,FALSE)</f>
        <v>0</v>
      </c>
      <c r="R121" t="b">
        <f>IF($R$1='Data AEGON'!$P$2,'Data AEGON'!P122,FALSE)</f>
        <v>0</v>
      </c>
      <c r="S121" t="b">
        <f>IF($S$1='Data AEGON'!$Q$2,'Data AEGON'!Q122,FALSE)</f>
        <v>0</v>
      </c>
      <c r="T121" t="b">
        <f>IF($T$1='Data AEGON'!$R$2,'Data AEGON'!R122,FALSE)</f>
        <v>0</v>
      </c>
      <c r="V121" t="b">
        <f>IF($V$1='Data AEGON'!$T$2,'Data AEGON'!T122,FALSE)</f>
        <v>0</v>
      </c>
      <c r="W121" t="b">
        <f>IF($W$1='Data AEGON'!$U$2,'Data AEGON'!U122,FALSE)</f>
        <v>0</v>
      </c>
      <c r="X121" t="b">
        <f>IF($X$1='Data AEGON'!$V$2,'Data AEGON'!V122,FALSE)</f>
        <v>0</v>
      </c>
      <c r="Y121" t="b">
        <f>IF($Y$1='Data AEGON'!$W$2,'Data AEGON'!W122,FALSE)</f>
        <v>0</v>
      </c>
      <c r="Z121" t="b">
        <f>IF($Z$1='Data AEGON'!$X$2,'Data AEGON'!X122,FALSE)</f>
        <v>0</v>
      </c>
    </row>
    <row r="122" spans="1:26" x14ac:dyDescent="0.2">
      <c r="A122" s="56">
        <f t="shared" si="5"/>
        <v>43101</v>
      </c>
      <c r="B122" s="53" t="str">
        <f t="shared" si="6"/>
        <v>0</v>
      </c>
      <c r="C122" t="b">
        <f>IF($C$1='Data AEGON'!$A$2,'Data AEGON'!A123,FALSE)</f>
        <v>0</v>
      </c>
      <c r="D122" t="b">
        <f>IF($D$1='Data AEGON'!$B$2,'Data AEGON'!B123,FALSE)</f>
        <v>0</v>
      </c>
      <c r="E122" t="b">
        <f>IF($E$1='Data AEGON'!$C$2,'Data AEGON'!C123,FALSE)</f>
        <v>0</v>
      </c>
      <c r="F122" t="b">
        <f>IF($F$1='Data AEGON'!$D$2,'Data AEGON'!D123,FALSE)</f>
        <v>0</v>
      </c>
      <c r="G122" t="b">
        <f>IF($G$1='Data AEGON'!$E$2,'Data AEGON'!E123,FALSE)</f>
        <v>0</v>
      </c>
      <c r="H122" t="b">
        <f>IF($H$1='Data AEGON'!$F$2,'Data AEGON'!F123,FALSE)</f>
        <v>0</v>
      </c>
      <c r="I122" t="b">
        <f>IF($I$1='Data AEGON'!$G$2,'Data AEGON'!G123,FALSE)</f>
        <v>0</v>
      </c>
      <c r="J122" t="b">
        <f>IF($J$1='Data AEGON'!$H$2,'Data AEGON'!H123,FALSE)</f>
        <v>0</v>
      </c>
      <c r="K122" t="b">
        <f>IF($K$1='Data AEGON'!$I$2,'Data AEGON'!I123,FALSE)</f>
        <v>0</v>
      </c>
      <c r="L122" t="b">
        <f>IF($L$1='Data AEGON'!$J$2,'Data AEGON'!J123,FALSE)</f>
        <v>0</v>
      </c>
      <c r="M122" t="b">
        <f>IF($M$1='Data AEGON'!$K$2,'Data AEGON'!K123,FALSE)</f>
        <v>0</v>
      </c>
      <c r="O122" t="b">
        <f>IF($O$1='Data AEGON'!$M$2,'Data AEGON'!M123,FALSE)</f>
        <v>0</v>
      </c>
      <c r="P122" t="b">
        <f>IF($P$1='Data AEGON'!$N$2,'Data AEGON'!N123,FALSE)</f>
        <v>0</v>
      </c>
      <c r="Q122" s="41" t="b">
        <f>IF($Q$1='Data AEGON'!$O$2,'Data AEGON'!O123,FALSE)</f>
        <v>0</v>
      </c>
      <c r="R122" t="b">
        <f>IF($R$1='Data AEGON'!$P$2,'Data AEGON'!P123,FALSE)</f>
        <v>0</v>
      </c>
      <c r="S122" t="b">
        <f>IF($S$1='Data AEGON'!$Q$2,'Data AEGON'!Q123,FALSE)</f>
        <v>0</v>
      </c>
      <c r="T122" t="b">
        <f>IF($T$1='Data AEGON'!$R$2,'Data AEGON'!R123,FALSE)</f>
        <v>0</v>
      </c>
      <c r="V122" t="b">
        <f>IF($V$1='Data AEGON'!$T$2,'Data AEGON'!T123,FALSE)</f>
        <v>0</v>
      </c>
      <c r="W122" t="b">
        <f>IF($W$1='Data AEGON'!$U$2,'Data AEGON'!U123,FALSE)</f>
        <v>0</v>
      </c>
      <c r="X122" t="b">
        <f>IF($X$1='Data AEGON'!$V$2,'Data AEGON'!V123,FALSE)</f>
        <v>0</v>
      </c>
      <c r="Y122" t="b">
        <f>IF($Y$1='Data AEGON'!$W$2,'Data AEGON'!W123,FALSE)</f>
        <v>0</v>
      </c>
      <c r="Z122" t="b">
        <f>IF($Z$1='Data AEGON'!$X$2,'Data AEGON'!X123,FALSE)</f>
        <v>0</v>
      </c>
    </row>
    <row r="123" spans="1:26" x14ac:dyDescent="0.2">
      <c r="A123" s="56">
        <f t="shared" si="5"/>
        <v>43101</v>
      </c>
      <c r="B123" s="53" t="str">
        <f t="shared" si="6"/>
        <v>0</v>
      </c>
      <c r="C123" t="b">
        <f>IF($C$1='Data AEGON'!$A$2,'Data AEGON'!A124,FALSE)</f>
        <v>0</v>
      </c>
      <c r="D123" t="b">
        <f>IF($D$1='Data AEGON'!$B$2,'Data AEGON'!B124,FALSE)</f>
        <v>0</v>
      </c>
      <c r="E123" t="b">
        <f>IF($E$1='Data AEGON'!$C$2,'Data AEGON'!C124,FALSE)</f>
        <v>0</v>
      </c>
      <c r="F123" t="b">
        <f>IF($F$1='Data AEGON'!$D$2,'Data AEGON'!D124,FALSE)</f>
        <v>0</v>
      </c>
      <c r="G123" t="b">
        <f>IF($G$1='Data AEGON'!$E$2,'Data AEGON'!E124,FALSE)</f>
        <v>0</v>
      </c>
      <c r="H123" t="b">
        <f>IF($H$1='Data AEGON'!$F$2,'Data AEGON'!F124,FALSE)</f>
        <v>0</v>
      </c>
      <c r="I123" t="b">
        <f>IF($I$1='Data AEGON'!$G$2,'Data AEGON'!G124,FALSE)</f>
        <v>0</v>
      </c>
      <c r="J123" t="b">
        <f>IF($J$1='Data AEGON'!$H$2,'Data AEGON'!H124,FALSE)</f>
        <v>0</v>
      </c>
      <c r="K123" t="b">
        <f>IF($K$1='Data AEGON'!$I$2,'Data AEGON'!I124,FALSE)</f>
        <v>0</v>
      </c>
      <c r="L123" t="b">
        <f>IF($L$1='Data AEGON'!$J$2,'Data AEGON'!J124,FALSE)</f>
        <v>0</v>
      </c>
      <c r="M123" t="b">
        <f>IF($M$1='Data AEGON'!$K$2,'Data AEGON'!K124,FALSE)</f>
        <v>0</v>
      </c>
      <c r="O123" t="b">
        <f>IF($O$1='Data AEGON'!$M$2,'Data AEGON'!M124,FALSE)</f>
        <v>0</v>
      </c>
      <c r="P123" t="b">
        <f>IF($P$1='Data AEGON'!$N$2,'Data AEGON'!N124,FALSE)</f>
        <v>0</v>
      </c>
      <c r="Q123" s="41" t="b">
        <f>IF($Q$1='Data AEGON'!$O$2,'Data AEGON'!O124,FALSE)</f>
        <v>0</v>
      </c>
      <c r="R123" t="b">
        <f>IF($R$1='Data AEGON'!$P$2,'Data AEGON'!P124,FALSE)</f>
        <v>0</v>
      </c>
      <c r="S123" t="b">
        <f>IF($S$1='Data AEGON'!$Q$2,'Data AEGON'!Q124,FALSE)</f>
        <v>0</v>
      </c>
      <c r="T123" t="b">
        <f>IF($T$1='Data AEGON'!$R$2,'Data AEGON'!R124,FALSE)</f>
        <v>0</v>
      </c>
      <c r="V123" t="b">
        <f>IF($V$1='Data AEGON'!$T$2,'Data AEGON'!T124,FALSE)</f>
        <v>0</v>
      </c>
      <c r="W123" t="b">
        <f>IF($W$1='Data AEGON'!$U$2,'Data AEGON'!U124,FALSE)</f>
        <v>0</v>
      </c>
      <c r="X123" t="b">
        <f>IF($X$1='Data AEGON'!$V$2,'Data AEGON'!V124,FALSE)</f>
        <v>0</v>
      </c>
      <c r="Y123" t="b">
        <f>IF($Y$1='Data AEGON'!$W$2,'Data AEGON'!W124,FALSE)</f>
        <v>0</v>
      </c>
      <c r="Z123" t="b">
        <f>IF($Z$1='Data AEGON'!$X$2,'Data AEGON'!X124,FALSE)</f>
        <v>0</v>
      </c>
    </row>
    <row r="124" spans="1:26" x14ac:dyDescent="0.2">
      <c r="A124" s="56">
        <f t="shared" si="5"/>
        <v>43101</v>
      </c>
      <c r="B124" s="53" t="str">
        <f t="shared" si="6"/>
        <v>0</v>
      </c>
      <c r="C124" t="b">
        <f>IF($C$1='Data AEGON'!$A$2,'Data AEGON'!A125,FALSE)</f>
        <v>0</v>
      </c>
      <c r="D124" t="b">
        <f>IF($D$1='Data AEGON'!$B$2,'Data AEGON'!B125,FALSE)</f>
        <v>0</v>
      </c>
      <c r="E124" t="b">
        <f>IF($E$1='Data AEGON'!$C$2,'Data AEGON'!C125,FALSE)</f>
        <v>0</v>
      </c>
      <c r="F124" t="b">
        <f>IF($F$1='Data AEGON'!$D$2,'Data AEGON'!D125,FALSE)</f>
        <v>0</v>
      </c>
      <c r="G124" t="b">
        <f>IF($G$1='Data AEGON'!$E$2,'Data AEGON'!E125,FALSE)</f>
        <v>0</v>
      </c>
      <c r="H124" t="b">
        <f>IF($H$1='Data AEGON'!$F$2,'Data AEGON'!F125,FALSE)</f>
        <v>0</v>
      </c>
      <c r="I124" t="b">
        <f>IF($I$1='Data AEGON'!$G$2,'Data AEGON'!G125,FALSE)</f>
        <v>0</v>
      </c>
      <c r="J124" t="b">
        <f>IF($J$1='Data AEGON'!$H$2,'Data AEGON'!H125,FALSE)</f>
        <v>0</v>
      </c>
      <c r="K124" t="b">
        <f>IF($K$1='Data AEGON'!$I$2,'Data AEGON'!I125,FALSE)</f>
        <v>0</v>
      </c>
      <c r="L124" t="b">
        <f>IF($L$1='Data AEGON'!$J$2,'Data AEGON'!J125,FALSE)</f>
        <v>0</v>
      </c>
      <c r="M124" t="b">
        <f>IF($M$1='Data AEGON'!$K$2,'Data AEGON'!K125,FALSE)</f>
        <v>0</v>
      </c>
      <c r="O124" t="b">
        <f>IF($O$1='Data AEGON'!$M$2,'Data AEGON'!M125,FALSE)</f>
        <v>0</v>
      </c>
      <c r="P124" t="b">
        <f>IF($P$1='Data AEGON'!$N$2,'Data AEGON'!N125,FALSE)</f>
        <v>0</v>
      </c>
      <c r="Q124" s="41" t="b">
        <f>IF($Q$1='Data AEGON'!$O$2,'Data AEGON'!O125,FALSE)</f>
        <v>0</v>
      </c>
      <c r="R124" t="b">
        <f>IF($R$1='Data AEGON'!$P$2,'Data AEGON'!P125,FALSE)</f>
        <v>0</v>
      </c>
      <c r="S124" t="b">
        <f>IF($S$1='Data AEGON'!$Q$2,'Data AEGON'!Q125,FALSE)</f>
        <v>0</v>
      </c>
      <c r="T124" t="b">
        <f>IF($T$1='Data AEGON'!$R$2,'Data AEGON'!R125,FALSE)</f>
        <v>0</v>
      </c>
      <c r="V124" t="b">
        <f>IF($V$1='Data AEGON'!$T$2,'Data AEGON'!T125,FALSE)</f>
        <v>0</v>
      </c>
      <c r="W124" t="b">
        <f>IF($W$1='Data AEGON'!$U$2,'Data AEGON'!U125,FALSE)</f>
        <v>0</v>
      </c>
      <c r="X124" t="b">
        <f>IF($X$1='Data AEGON'!$V$2,'Data AEGON'!V125,FALSE)</f>
        <v>0</v>
      </c>
      <c r="Y124" t="b">
        <f>IF($Y$1='Data AEGON'!$W$2,'Data AEGON'!W125,FALSE)</f>
        <v>0</v>
      </c>
      <c r="Z124" t="b">
        <f>IF($Z$1='Data AEGON'!$X$2,'Data AEGON'!X125,FALSE)</f>
        <v>0</v>
      </c>
    </row>
    <row r="125" spans="1:26" x14ac:dyDescent="0.2">
      <c r="A125" s="56">
        <f t="shared" si="5"/>
        <v>43101</v>
      </c>
      <c r="B125" s="53" t="str">
        <f t="shared" si="6"/>
        <v>0</v>
      </c>
      <c r="C125" t="b">
        <f>IF($C$1='Data AEGON'!$A$2,'Data AEGON'!A126,FALSE)</f>
        <v>0</v>
      </c>
      <c r="D125" t="b">
        <f>IF($D$1='Data AEGON'!$B$2,'Data AEGON'!B126,FALSE)</f>
        <v>0</v>
      </c>
      <c r="E125" t="b">
        <f>IF($E$1='Data AEGON'!$C$2,'Data AEGON'!C126,FALSE)</f>
        <v>0</v>
      </c>
      <c r="F125" t="b">
        <f>IF($F$1='Data AEGON'!$D$2,'Data AEGON'!D126,FALSE)</f>
        <v>0</v>
      </c>
      <c r="G125" t="b">
        <f>IF($G$1='Data AEGON'!$E$2,'Data AEGON'!E126,FALSE)</f>
        <v>0</v>
      </c>
      <c r="H125" t="b">
        <f>IF($H$1='Data AEGON'!$F$2,'Data AEGON'!F126,FALSE)</f>
        <v>0</v>
      </c>
      <c r="I125" t="b">
        <f>IF($I$1='Data AEGON'!$G$2,'Data AEGON'!G126,FALSE)</f>
        <v>0</v>
      </c>
      <c r="J125" t="b">
        <f>IF($J$1='Data AEGON'!$H$2,'Data AEGON'!H126,FALSE)</f>
        <v>0</v>
      </c>
      <c r="K125" t="b">
        <f>IF($K$1='Data AEGON'!$I$2,'Data AEGON'!I126,FALSE)</f>
        <v>0</v>
      </c>
      <c r="L125" t="b">
        <f>IF($L$1='Data AEGON'!$J$2,'Data AEGON'!J126,FALSE)</f>
        <v>0</v>
      </c>
      <c r="M125" t="b">
        <f>IF($M$1='Data AEGON'!$K$2,'Data AEGON'!K126,FALSE)</f>
        <v>0</v>
      </c>
      <c r="O125" t="b">
        <f>IF($O$1='Data AEGON'!$M$2,'Data AEGON'!M126,FALSE)</f>
        <v>0</v>
      </c>
      <c r="P125" t="b">
        <f>IF($P$1='Data AEGON'!$N$2,'Data AEGON'!N126,FALSE)</f>
        <v>0</v>
      </c>
      <c r="Q125" s="41" t="b">
        <f>IF($Q$1='Data AEGON'!$O$2,'Data AEGON'!O126,FALSE)</f>
        <v>0</v>
      </c>
      <c r="R125" t="b">
        <f>IF($R$1='Data AEGON'!$P$2,'Data AEGON'!P126,FALSE)</f>
        <v>0</v>
      </c>
      <c r="S125" t="b">
        <f>IF($S$1='Data AEGON'!$Q$2,'Data AEGON'!Q126,FALSE)</f>
        <v>0</v>
      </c>
      <c r="T125" t="b">
        <f>IF($T$1='Data AEGON'!$R$2,'Data AEGON'!R126,FALSE)</f>
        <v>0</v>
      </c>
      <c r="V125" t="b">
        <f>IF($V$1='Data AEGON'!$T$2,'Data AEGON'!T126,FALSE)</f>
        <v>0</v>
      </c>
      <c r="W125" t="b">
        <f>IF($W$1='Data AEGON'!$U$2,'Data AEGON'!U126,FALSE)</f>
        <v>0</v>
      </c>
      <c r="X125" t="b">
        <f>IF($X$1='Data AEGON'!$V$2,'Data AEGON'!V126,FALSE)</f>
        <v>0</v>
      </c>
      <c r="Y125" t="b">
        <f>IF($Y$1='Data AEGON'!$W$2,'Data AEGON'!W126,FALSE)</f>
        <v>0</v>
      </c>
      <c r="Z125" t="b">
        <f>IF($Z$1='Data AEGON'!$X$2,'Data AEGON'!X126,FALSE)</f>
        <v>0</v>
      </c>
    </row>
    <row r="126" spans="1:26" x14ac:dyDescent="0.2">
      <c r="A126" s="56">
        <f t="shared" si="5"/>
        <v>43101</v>
      </c>
      <c r="B126" s="53" t="str">
        <f t="shared" si="6"/>
        <v>0</v>
      </c>
      <c r="C126" t="b">
        <f>IF($C$1='Data AEGON'!$A$2,'Data AEGON'!A127,FALSE)</f>
        <v>0</v>
      </c>
      <c r="D126" t="b">
        <f>IF($D$1='Data AEGON'!$B$2,'Data AEGON'!B127,FALSE)</f>
        <v>0</v>
      </c>
      <c r="E126" t="b">
        <f>IF($E$1='Data AEGON'!$C$2,'Data AEGON'!C127,FALSE)</f>
        <v>0</v>
      </c>
      <c r="F126" t="b">
        <f>IF($F$1='Data AEGON'!$D$2,'Data AEGON'!D127,FALSE)</f>
        <v>0</v>
      </c>
      <c r="G126" t="b">
        <f>IF($G$1='Data AEGON'!$E$2,'Data AEGON'!E127,FALSE)</f>
        <v>0</v>
      </c>
      <c r="H126" t="b">
        <f>IF($H$1='Data AEGON'!$F$2,'Data AEGON'!F127,FALSE)</f>
        <v>0</v>
      </c>
      <c r="I126" t="b">
        <f>IF($I$1='Data AEGON'!$G$2,'Data AEGON'!G127,FALSE)</f>
        <v>0</v>
      </c>
      <c r="J126" t="b">
        <f>IF($J$1='Data AEGON'!$H$2,'Data AEGON'!H127,FALSE)</f>
        <v>0</v>
      </c>
      <c r="K126" t="b">
        <f>IF($K$1='Data AEGON'!$I$2,'Data AEGON'!I127,FALSE)</f>
        <v>0</v>
      </c>
      <c r="L126" t="b">
        <f>IF($L$1='Data AEGON'!$J$2,'Data AEGON'!J127,FALSE)</f>
        <v>0</v>
      </c>
      <c r="M126" t="b">
        <f>IF($M$1='Data AEGON'!$K$2,'Data AEGON'!K127,FALSE)</f>
        <v>0</v>
      </c>
      <c r="O126" t="b">
        <f>IF($O$1='Data AEGON'!$M$2,'Data AEGON'!M127,FALSE)</f>
        <v>0</v>
      </c>
      <c r="P126" t="b">
        <f>IF($P$1='Data AEGON'!$N$2,'Data AEGON'!N127,FALSE)</f>
        <v>0</v>
      </c>
      <c r="Q126" s="41" t="b">
        <f>IF($Q$1='Data AEGON'!$O$2,'Data AEGON'!O127,FALSE)</f>
        <v>0</v>
      </c>
      <c r="R126" t="b">
        <f>IF($R$1='Data AEGON'!$P$2,'Data AEGON'!P127,FALSE)</f>
        <v>0</v>
      </c>
      <c r="S126" t="b">
        <f>IF($S$1='Data AEGON'!$Q$2,'Data AEGON'!Q127,FALSE)</f>
        <v>0</v>
      </c>
      <c r="T126" t="b">
        <f>IF($T$1='Data AEGON'!$R$2,'Data AEGON'!R127,FALSE)</f>
        <v>0</v>
      </c>
      <c r="V126" t="b">
        <f>IF($V$1='Data AEGON'!$T$2,'Data AEGON'!T127,FALSE)</f>
        <v>0</v>
      </c>
      <c r="W126" t="b">
        <f>IF($W$1='Data AEGON'!$U$2,'Data AEGON'!U127,FALSE)</f>
        <v>0</v>
      </c>
      <c r="X126" t="b">
        <f>IF($X$1='Data AEGON'!$V$2,'Data AEGON'!V127,FALSE)</f>
        <v>0</v>
      </c>
      <c r="Y126" t="b">
        <f>IF($Y$1='Data AEGON'!$W$2,'Data AEGON'!W127,FALSE)</f>
        <v>0</v>
      </c>
      <c r="Z126" t="b">
        <f>IF($Z$1='Data AEGON'!$X$2,'Data AEGON'!X127,FALSE)</f>
        <v>0</v>
      </c>
    </row>
    <row r="127" spans="1:26" x14ac:dyDescent="0.2">
      <c r="A127" s="56">
        <f t="shared" si="5"/>
        <v>43101</v>
      </c>
      <c r="B127" s="53" t="str">
        <f t="shared" si="6"/>
        <v>0</v>
      </c>
      <c r="C127" t="b">
        <f>IF($C$1='Data AEGON'!$A$2,'Data AEGON'!A128,FALSE)</f>
        <v>0</v>
      </c>
      <c r="D127" t="b">
        <f>IF($D$1='Data AEGON'!$B$2,'Data AEGON'!B128,FALSE)</f>
        <v>0</v>
      </c>
      <c r="E127" t="b">
        <f>IF($E$1='Data AEGON'!$C$2,'Data AEGON'!C128,FALSE)</f>
        <v>0</v>
      </c>
      <c r="F127" t="b">
        <f>IF($F$1='Data AEGON'!$D$2,'Data AEGON'!D128,FALSE)</f>
        <v>0</v>
      </c>
      <c r="G127" t="b">
        <f>IF($G$1='Data AEGON'!$E$2,'Data AEGON'!E128,FALSE)</f>
        <v>0</v>
      </c>
      <c r="H127" t="b">
        <f>IF($H$1='Data AEGON'!$F$2,'Data AEGON'!F128,FALSE)</f>
        <v>0</v>
      </c>
      <c r="I127" t="b">
        <f>IF($I$1='Data AEGON'!$G$2,'Data AEGON'!G128,FALSE)</f>
        <v>0</v>
      </c>
      <c r="J127" t="b">
        <f>IF($J$1='Data AEGON'!$H$2,'Data AEGON'!H128,FALSE)</f>
        <v>0</v>
      </c>
      <c r="K127" t="b">
        <f>IF($K$1='Data AEGON'!$I$2,'Data AEGON'!I128,FALSE)</f>
        <v>0</v>
      </c>
      <c r="L127" t="b">
        <f>IF($L$1='Data AEGON'!$J$2,'Data AEGON'!J128,FALSE)</f>
        <v>0</v>
      </c>
      <c r="M127" t="b">
        <f>IF($M$1='Data AEGON'!$K$2,'Data AEGON'!K128,FALSE)</f>
        <v>0</v>
      </c>
      <c r="O127" t="b">
        <f>IF($O$1='Data AEGON'!$M$2,'Data AEGON'!M128,FALSE)</f>
        <v>0</v>
      </c>
      <c r="P127" t="b">
        <f>IF($P$1='Data AEGON'!$N$2,'Data AEGON'!N128,FALSE)</f>
        <v>0</v>
      </c>
      <c r="Q127" s="41" t="b">
        <f>IF($Q$1='Data AEGON'!$O$2,'Data AEGON'!O128,FALSE)</f>
        <v>0</v>
      </c>
      <c r="R127" t="b">
        <f>IF($R$1='Data AEGON'!$P$2,'Data AEGON'!P128,FALSE)</f>
        <v>0</v>
      </c>
      <c r="S127" t="b">
        <f>IF($S$1='Data AEGON'!$Q$2,'Data AEGON'!Q128,FALSE)</f>
        <v>0</v>
      </c>
      <c r="T127" t="b">
        <f>IF($T$1='Data AEGON'!$R$2,'Data AEGON'!R128,FALSE)</f>
        <v>0</v>
      </c>
      <c r="V127" t="b">
        <f>IF($V$1='Data AEGON'!$T$2,'Data AEGON'!T128,FALSE)</f>
        <v>0</v>
      </c>
      <c r="W127" t="b">
        <f>IF($W$1='Data AEGON'!$U$2,'Data AEGON'!U128,FALSE)</f>
        <v>0</v>
      </c>
      <c r="X127" t="b">
        <f>IF($X$1='Data AEGON'!$V$2,'Data AEGON'!V128,FALSE)</f>
        <v>0</v>
      </c>
      <c r="Y127" t="b">
        <f>IF($Y$1='Data AEGON'!$W$2,'Data AEGON'!W128,FALSE)</f>
        <v>0</v>
      </c>
      <c r="Z127" t="b">
        <f>IF($Z$1='Data AEGON'!$X$2,'Data AEGON'!X128,FALSE)</f>
        <v>0</v>
      </c>
    </row>
    <row r="128" spans="1:26" x14ac:dyDescent="0.2">
      <c r="A128" s="56">
        <f t="shared" si="5"/>
        <v>43101</v>
      </c>
      <c r="B128" s="53" t="str">
        <f t="shared" si="6"/>
        <v>0</v>
      </c>
      <c r="C128" t="b">
        <f>IF($C$1='Data AEGON'!$A$2,'Data AEGON'!A129,FALSE)</f>
        <v>0</v>
      </c>
      <c r="D128" t="b">
        <f>IF($D$1='Data AEGON'!$B$2,'Data AEGON'!B129,FALSE)</f>
        <v>0</v>
      </c>
      <c r="E128" t="b">
        <f>IF($E$1='Data AEGON'!$C$2,'Data AEGON'!C129,FALSE)</f>
        <v>0</v>
      </c>
      <c r="F128" t="b">
        <f>IF($F$1='Data AEGON'!$D$2,'Data AEGON'!D129,FALSE)</f>
        <v>0</v>
      </c>
      <c r="G128" t="b">
        <f>IF($G$1='Data AEGON'!$E$2,'Data AEGON'!E129,FALSE)</f>
        <v>0</v>
      </c>
      <c r="H128" t="b">
        <f>IF($H$1='Data AEGON'!$F$2,'Data AEGON'!F129,FALSE)</f>
        <v>0</v>
      </c>
      <c r="I128" t="b">
        <f>IF($I$1='Data AEGON'!$G$2,'Data AEGON'!G129,FALSE)</f>
        <v>0</v>
      </c>
      <c r="J128" t="b">
        <f>IF($J$1='Data AEGON'!$H$2,'Data AEGON'!H129,FALSE)</f>
        <v>0</v>
      </c>
      <c r="K128" t="b">
        <f>IF($K$1='Data AEGON'!$I$2,'Data AEGON'!I129,FALSE)</f>
        <v>0</v>
      </c>
      <c r="L128" t="b">
        <f>IF($L$1='Data AEGON'!$J$2,'Data AEGON'!J129,FALSE)</f>
        <v>0</v>
      </c>
      <c r="M128" t="b">
        <f>IF($M$1='Data AEGON'!$K$2,'Data AEGON'!K129,FALSE)</f>
        <v>0</v>
      </c>
      <c r="O128" t="b">
        <f>IF($O$1='Data AEGON'!$M$2,'Data AEGON'!M129,FALSE)</f>
        <v>0</v>
      </c>
      <c r="P128" t="b">
        <f>IF($P$1='Data AEGON'!$N$2,'Data AEGON'!N129,FALSE)</f>
        <v>0</v>
      </c>
      <c r="Q128" s="41" t="b">
        <f>IF($Q$1='Data AEGON'!$O$2,'Data AEGON'!O129,FALSE)</f>
        <v>0</v>
      </c>
      <c r="R128" t="b">
        <f>IF($R$1='Data AEGON'!$P$2,'Data AEGON'!P129,FALSE)</f>
        <v>0</v>
      </c>
      <c r="S128" t="b">
        <f>IF($S$1='Data AEGON'!$Q$2,'Data AEGON'!Q129,FALSE)</f>
        <v>0</v>
      </c>
      <c r="T128" t="b">
        <f>IF($T$1='Data AEGON'!$R$2,'Data AEGON'!R129,FALSE)</f>
        <v>0</v>
      </c>
      <c r="V128" t="b">
        <f>IF($V$1='Data AEGON'!$T$2,'Data AEGON'!T129,FALSE)</f>
        <v>0</v>
      </c>
      <c r="W128" t="b">
        <f>IF($W$1='Data AEGON'!$U$2,'Data AEGON'!U129,FALSE)</f>
        <v>0</v>
      </c>
      <c r="X128" t="b">
        <f>IF($X$1='Data AEGON'!$V$2,'Data AEGON'!V129,FALSE)</f>
        <v>0</v>
      </c>
      <c r="Y128" t="b">
        <f>IF($Y$1='Data AEGON'!$W$2,'Data AEGON'!W129,FALSE)</f>
        <v>0</v>
      </c>
      <c r="Z128" t="b">
        <f>IF($Z$1='Data AEGON'!$X$2,'Data AEGON'!X129,FALSE)</f>
        <v>0</v>
      </c>
    </row>
    <row r="129" spans="1:26" x14ac:dyDescent="0.2">
      <c r="A129" s="56">
        <f t="shared" si="5"/>
        <v>43101</v>
      </c>
      <c r="B129" s="53" t="str">
        <f t="shared" si="6"/>
        <v>0</v>
      </c>
      <c r="C129" t="b">
        <f>IF($C$1='Data AEGON'!$A$2,'Data AEGON'!A130,FALSE)</f>
        <v>0</v>
      </c>
      <c r="D129" t="b">
        <f>IF($D$1='Data AEGON'!$B$2,'Data AEGON'!B130,FALSE)</f>
        <v>0</v>
      </c>
      <c r="E129" t="b">
        <f>IF($E$1='Data AEGON'!$C$2,'Data AEGON'!C130,FALSE)</f>
        <v>0</v>
      </c>
      <c r="F129" t="b">
        <f>IF($F$1='Data AEGON'!$D$2,'Data AEGON'!D130,FALSE)</f>
        <v>0</v>
      </c>
      <c r="G129" t="b">
        <f>IF($G$1='Data AEGON'!$E$2,'Data AEGON'!E130,FALSE)</f>
        <v>0</v>
      </c>
      <c r="H129" t="b">
        <f>IF($H$1='Data AEGON'!$F$2,'Data AEGON'!F130,FALSE)</f>
        <v>0</v>
      </c>
      <c r="I129" t="b">
        <f>IF($I$1='Data AEGON'!$G$2,'Data AEGON'!G130,FALSE)</f>
        <v>0</v>
      </c>
      <c r="J129" t="b">
        <f>IF($J$1='Data AEGON'!$H$2,'Data AEGON'!H130,FALSE)</f>
        <v>0</v>
      </c>
      <c r="K129" t="b">
        <f>IF($K$1='Data AEGON'!$I$2,'Data AEGON'!I130,FALSE)</f>
        <v>0</v>
      </c>
      <c r="L129" t="b">
        <f>IF($L$1='Data AEGON'!$J$2,'Data AEGON'!J130,FALSE)</f>
        <v>0</v>
      </c>
      <c r="M129" t="b">
        <f>IF($M$1='Data AEGON'!$K$2,'Data AEGON'!K130,FALSE)</f>
        <v>0</v>
      </c>
      <c r="O129" t="b">
        <f>IF($O$1='Data AEGON'!$M$2,'Data AEGON'!M130,FALSE)</f>
        <v>0</v>
      </c>
      <c r="P129" t="b">
        <f>IF($P$1='Data AEGON'!$N$2,'Data AEGON'!N130,FALSE)</f>
        <v>0</v>
      </c>
      <c r="Q129" s="41" t="b">
        <f>IF($Q$1='Data AEGON'!$O$2,'Data AEGON'!O130,FALSE)</f>
        <v>0</v>
      </c>
      <c r="R129" t="b">
        <f>IF($R$1='Data AEGON'!$P$2,'Data AEGON'!P130,FALSE)</f>
        <v>0</v>
      </c>
      <c r="S129" t="b">
        <f>IF($S$1='Data AEGON'!$Q$2,'Data AEGON'!Q130,FALSE)</f>
        <v>0</v>
      </c>
      <c r="T129" t="b">
        <f>IF($T$1='Data AEGON'!$R$2,'Data AEGON'!R130,FALSE)</f>
        <v>0</v>
      </c>
      <c r="V129" t="b">
        <f>IF($V$1='Data AEGON'!$T$2,'Data AEGON'!T130,FALSE)</f>
        <v>0</v>
      </c>
      <c r="W129" t="b">
        <f>IF($W$1='Data AEGON'!$U$2,'Data AEGON'!U130,FALSE)</f>
        <v>0</v>
      </c>
      <c r="X129" t="b">
        <f>IF($X$1='Data AEGON'!$V$2,'Data AEGON'!V130,FALSE)</f>
        <v>0</v>
      </c>
      <c r="Y129" t="b">
        <f>IF($Y$1='Data AEGON'!$W$2,'Data AEGON'!W130,FALSE)</f>
        <v>0</v>
      </c>
      <c r="Z129" t="b">
        <f>IF($Z$1='Data AEGON'!$X$2,'Data AEGON'!X130,FALSE)</f>
        <v>0</v>
      </c>
    </row>
    <row r="130" spans="1:26" x14ac:dyDescent="0.2">
      <c r="A130" s="56">
        <f t="shared" si="5"/>
        <v>43101</v>
      </c>
      <c r="B130" s="53" t="str">
        <f t="shared" si="6"/>
        <v>0</v>
      </c>
      <c r="C130" t="b">
        <f>IF($C$1='Data AEGON'!$A$2,'Data AEGON'!A131,FALSE)</f>
        <v>0</v>
      </c>
      <c r="D130" t="b">
        <f>IF($D$1='Data AEGON'!$B$2,'Data AEGON'!B131,FALSE)</f>
        <v>0</v>
      </c>
      <c r="E130" t="b">
        <f>IF($E$1='Data AEGON'!$C$2,'Data AEGON'!C131,FALSE)</f>
        <v>0</v>
      </c>
      <c r="F130" t="b">
        <f>IF($F$1='Data AEGON'!$D$2,'Data AEGON'!D131,FALSE)</f>
        <v>0</v>
      </c>
      <c r="G130" t="b">
        <f>IF($G$1='Data AEGON'!$E$2,'Data AEGON'!E131,FALSE)</f>
        <v>0</v>
      </c>
      <c r="H130" t="b">
        <f>IF($H$1='Data AEGON'!$F$2,'Data AEGON'!F131,FALSE)</f>
        <v>0</v>
      </c>
      <c r="I130" t="b">
        <f>IF($I$1='Data AEGON'!$G$2,'Data AEGON'!G131,FALSE)</f>
        <v>0</v>
      </c>
      <c r="J130" t="b">
        <f>IF($J$1='Data AEGON'!$H$2,'Data AEGON'!H131,FALSE)</f>
        <v>0</v>
      </c>
      <c r="K130" t="b">
        <f>IF($K$1='Data AEGON'!$I$2,'Data AEGON'!I131,FALSE)</f>
        <v>0</v>
      </c>
      <c r="L130" t="b">
        <f>IF($L$1='Data AEGON'!$J$2,'Data AEGON'!J131,FALSE)</f>
        <v>0</v>
      </c>
      <c r="M130" t="b">
        <f>IF($M$1='Data AEGON'!$K$2,'Data AEGON'!K131,FALSE)</f>
        <v>0</v>
      </c>
      <c r="O130" t="b">
        <f>IF($O$1='Data AEGON'!$M$2,'Data AEGON'!M131,FALSE)</f>
        <v>0</v>
      </c>
      <c r="P130" t="b">
        <f>IF($P$1='Data AEGON'!$N$2,'Data AEGON'!N131,FALSE)</f>
        <v>0</v>
      </c>
      <c r="Q130" s="41" t="b">
        <f>IF($Q$1='Data AEGON'!$O$2,'Data AEGON'!O131,FALSE)</f>
        <v>0</v>
      </c>
      <c r="R130" t="b">
        <f>IF($R$1='Data AEGON'!$P$2,'Data AEGON'!P131,FALSE)</f>
        <v>0</v>
      </c>
      <c r="S130" t="b">
        <f>IF($S$1='Data AEGON'!$Q$2,'Data AEGON'!Q131,FALSE)</f>
        <v>0</v>
      </c>
      <c r="T130" t="b">
        <f>IF($T$1='Data AEGON'!$R$2,'Data AEGON'!R131,FALSE)</f>
        <v>0</v>
      </c>
      <c r="V130" t="b">
        <f>IF($V$1='Data AEGON'!$T$2,'Data AEGON'!T131,FALSE)</f>
        <v>0</v>
      </c>
      <c r="W130" t="b">
        <f>IF($W$1='Data AEGON'!$U$2,'Data AEGON'!U131,FALSE)</f>
        <v>0</v>
      </c>
      <c r="X130" t="b">
        <f>IF($X$1='Data AEGON'!$V$2,'Data AEGON'!V131,FALSE)</f>
        <v>0</v>
      </c>
      <c r="Y130" t="b">
        <f>IF($Y$1='Data AEGON'!$W$2,'Data AEGON'!W131,FALSE)</f>
        <v>0</v>
      </c>
      <c r="Z130" t="b">
        <f>IF($Z$1='Data AEGON'!$X$2,'Data AEGON'!X131,FALSE)</f>
        <v>0</v>
      </c>
    </row>
    <row r="131" spans="1:26" x14ac:dyDescent="0.2">
      <c r="A131" s="56">
        <f t="shared" si="5"/>
        <v>43101</v>
      </c>
      <c r="B131" s="53" t="str">
        <f t="shared" si="6"/>
        <v>0</v>
      </c>
      <c r="C131" t="b">
        <f>IF($C$1='Data AEGON'!$A$2,'Data AEGON'!A132,FALSE)</f>
        <v>0</v>
      </c>
      <c r="D131" t="b">
        <f>IF($D$1='Data AEGON'!$B$2,'Data AEGON'!B132,FALSE)</f>
        <v>0</v>
      </c>
      <c r="E131" t="b">
        <f>IF($E$1='Data AEGON'!$C$2,'Data AEGON'!C132,FALSE)</f>
        <v>0</v>
      </c>
      <c r="F131" t="b">
        <f>IF($F$1='Data AEGON'!$D$2,'Data AEGON'!D132,FALSE)</f>
        <v>0</v>
      </c>
      <c r="G131" t="b">
        <f>IF($G$1='Data AEGON'!$E$2,'Data AEGON'!E132,FALSE)</f>
        <v>0</v>
      </c>
      <c r="H131" t="b">
        <f>IF($H$1='Data AEGON'!$F$2,'Data AEGON'!F132,FALSE)</f>
        <v>0</v>
      </c>
      <c r="I131" t="b">
        <f>IF($I$1='Data AEGON'!$G$2,'Data AEGON'!G132,FALSE)</f>
        <v>0</v>
      </c>
      <c r="J131" t="b">
        <f>IF($J$1='Data AEGON'!$H$2,'Data AEGON'!H132,FALSE)</f>
        <v>0</v>
      </c>
      <c r="K131" t="b">
        <f>IF($K$1='Data AEGON'!$I$2,'Data AEGON'!I132,FALSE)</f>
        <v>0</v>
      </c>
      <c r="L131" t="b">
        <f>IF($L$1='Data AEGON'!$J$2,'Data AEGON'!J132,FALSE)</f>
        <v>0</v>
      </c>
      <c r="M131" t="b">
        <f>IF($M$1='Data AEGON'!$K$2,'Data AEGON'!K132,FALSE)</f>
        <v>0</v>
      </c>
      <c r="O131" t="b">
        <f>IF($O$1='Data AEGON'!$M$2,'Data AEGON'!M132,FALSE)</f>
        <v>0</v>
      </c>
      <c r="P131" t="b">
        <f>IF($P$1='Data AEGON'!$N$2,'Data AEGON'!N132,FALSE)</f>
        <v>0</v>
      </c>
      <c r="Q131" s="41" t="b">
        <f>IF($Q$1='Data AEGON'!$O$2,'Data AEGON'!O132,FALSE)</f>
        <v>0</v>
      </c>
      <c r="R131" t="b">
        <f>IF($R$1='Data AEGON'!$P$2,'Data AEGON'!P132,FALSE)</f>
        <v>0</v>
      </c>
      <c r="S131" t="b">
        <f>IF($S$1='Data AEGON'!$Q$2,'Data AEGON'!Q132,FALSE)</f>
        <v>0</v>
      </c>
      <c r="T131" t="b">
        <f>IF($T$1='Data AEGON'!$R$2,'Data AEGON'!R132,FALSE)</f>
        <v>0</v>
      </c>
      <c r="V131" t="b">
        <f>IF($V$1='Data AEGON'!$T$2,'Data AEGON'!T132,FALSE)</f>
        <v>0</v>
      </c>
      <c r="W131" t="b">
        <f>IF($W$1='Data AEGON'!$U$2,'Data AEGON'!U132,FALSE)</f>
        <v>0</v>
      </c>
      <c r="X131" t="b">
        <f>IF($X$1='Data AEGON'!$V$2,'Data AEGON'!V132,FALSE)</f>
        <v>0</v>
      </c>
      <c r="Y131" t="b">
        <f>IF($Y$1='Data AEGON'!$W$2,'Data AEGON'!W132,FALSE)</f>
        <v>0</v>
      </c>
      <c r="Z131" t="b">
        <f>IF($Z$1='Data AEGON'!$X$2,'Data AEGON'!X132,FALSE)</f>
        <v>0</v>
      </c>
    </row>
    <row r="132" spans="1:26" x14ac:dyDescent="0.2">
      <c r="A132" s="56">
        <f t="shared" si="5"/>
        <v>43101</v>
      </c>
      <c r="B132" s="53" t="str">
        <f t="shared" si="6"/>
        <v>0</v>
      </c>
      <c r="C132" t="b">
        <f>IF($C$1='Data AEGON'!$A$2,'Data AEGON'!A133,FALSE)</f>
        <v>0</v>
      </c>
      <c r="D132" t="b">
        <f>IF($D$1='Data AEGON'!$B$2,'Data AEGON'!B133,FALSE)</f>
        <v>0</v>
      </c>
      <c r="E132" t="b">
        <f>IF($E$1='Data AEGON'!$C$2,'Data AEGON'!C133,FALSE)</f>
        <v>0</v>
      </c>
      <c r="F132" t="b">
        <f>IF($F$1='Data AEGON'!$D$2,'Data AEGON'!D133,FALSE)</f>
        <v>0</v>
      </c>
      <c r="G132" t="b">
        <f>IF($G$1='Data AEGON'!$E$2,'Data AEGON'!E133,FALSE)</f>
        <v>0</v>
      </c>
      <c r="H132" t="b">
        <f>IF($H$1='Data AEGON'!$F$2,'Data AEGON'!F133,FALSE)</f>
        <v>0</v>
      </c>
      <c r="I132" t="b">
        <f>IF($I$1='Data AEGON'!$G$2,'Data AEGON'!G133,FALSE)</f>
        <v>0</v>
      </c>
      <c r="J132" t="b">
        <f>IF($J$1='Data AEGON'!$H$2,'Data AEGON'!H133,FALSE)</f>
        <v>0</v>
      </c>
      <c r="K132" t="b">
        <f>IF($K$1='Data AEGON'!$I$2,'Data AEGON'!I133,FALSE)</f>
        <v>0</v>
      </c>
      <c r="L132" t="b">
        <f>IF($L$1='Data AEGON'!$J$2,'Data AEGON'!J133,FALSE)</f>
        <v>0</v>
      </c>
      <c r="M132" t="b">
        <f>IF($M$1='Data AEGON'!$K$2,'Data AEGON'!K133,FALSE)</f>
        <v>0</v>
      </c>
      <c r="O132" t="b">
        <f>IF($O$1='Data AEGON'!$M$2,'Data AEGON'!M133,FALSE)</f>
        <v>0</v>
      </c>
      <c r="P132" t="b">
        <f>IF($P$1='Data AEGON'!$N$2,'Data AEGON'!N133,FALSE)</f>
        <v>0</v>
      </c>
      <c r="Q132" s="41" t="b">
        <f>IF($Q$1='Data AEGON'!$O$2,'Data AEGON'!O133,FALSE)</f>
        <v>0</v>
      </c>
      <c r="R132" t="b">
        <f>IF($R$1='Data AEGON'!$P$2,'Data AEGON'!P133,FALSE)</f>
        <v>0</v>
      </c>
      <c r="S132" t="b">
        <f>IF($S$1='Data AEGON'!$Q$2,'Data AEGON'!Q133,FALSE)</f>
        <v>0</v>
      </c>
      <c r="T132" t="b">
        <f>IF($T$1='Data AEGON'!$R$2,'Data AEGON'!R133,FALSE)</f>
        <v>0</v>
      </c>
      <c r="V132" t="b">
        <f>IF($V$1='Data AEGON'!$T$2,'Data AEGON'!T133,FALSE)</f>
        <v>0</v>
      </c>
      <c r="W132" t="b">
        <f>IF($W$1='Data AEGON'!$U$2,'Data AEGON'!U133,FALSE)</f>
        <v>0</v>
      </c>
      <c r="X132" t="b">
        <f>IF($X$1='Data AEGON'!$V$2,'Data AEGON'!V133,FALSE)</f>
        <v>0</v>
      </c>
      <c r="Y132" t="b">
        <f>IF($Y$1='Data AEGON'!$W$2,'Data AEGON'!W133,FALSE)</f>
        <v>0</v>
      </c>
      <c r="Z132" t="b">
        <f>IF($Z$1='Data AEGON'!$X$2,'Data AEGON'!X133,FALSE)</f>
        <v>0</v>
      </c>
    </row>
    <row r="133" spans="1:26" x14ac:dyDescent="0.2">
      <c r="A133" s="56">
        <f t="shared" si="5"/>
        <v>43101</v>
      </c>
      <c r="B133" s="53" t="str">
        <f t="shared" si="6"/>
        <v>0</v>
      </c>
      <c r="C133" t="b">
        <f>IF($C$1='Data AEGON'!$A$2,'Data AEGON'!A134,FALSE)</f>
        <v>0</v>
      </c>
      <c r="D133" t="b">
        <f>IF($D$1='Data AEGON'!$B$2,'Data AEGON'!B134,FALSE)</f>
        <v>0</v>
      </c>
      <c r="E133" t="b">
        <f>IF($E$1='Data AEGON'!$C$2,'Data AEGON'!C134,FALSE)</f>
        <v>0</v>
      </c>
      <c r="F133" t="b">
        <f>IF($F$1='Data AEGON'!$D$2,'Data AEGON'!D134,FALSE)</f>
        <v>0</v>
      </c>
      <c r="G133" t="b">
        <f>IF($G$1='Data AEGON'!$E$2,'Data AEGON'!E134,FALSE)</f>
        <v>0</v>
      </c>
      <c r="H133" t="b">
        <f>IF($H$1='Data AEGON'!$F$2,'Data AEGON'!F134,FALSE)</f>
        <v>0</v>
      </c>
      <c r="I133" t="b">
        <f>IF($I$1='Data AEGON'!$G$2,'Data AEGON'!G134,FALSE)</f>
        <v>0</v>
      </c>
      <c r="J133" t="b">
        <f>IF($J$1='Data AEGON'!$H$2,'Data AEGON'!H134,FALSE)</f>
        <v>0</v>
      </c>
      <c r="K133" t="b">
        <f>IF($K$1='Data AEGON'!$I$2,'Data AEGON'!I134,FALSE)</f>
        <v>0</v>
      </c>
      <c r="L133" t="b">
        <f>IF($L$1='Data AEGON'!$J$2,'Data AEGON'!J134,FALSE)</f>
        <v>0</v>
      </c>
      <c r="M133" t="b">
        <f>IF($M$1='Data AEGON'!$K$2,'Data AEGON'!K134,FALSE)</f>
        <v>0</v>
      </c>
      <c r="O133" t="b">
        <f>IF($O$1='Data AEGON'!$M$2,'Data AEGON'!M134,FALSE)</f>
        <v>0</v>
      </c>
      <c r="P133" t="b">
        <f>IF($P$1='Data AEGON'!$N$2,'Data AEGON'!N134,FALSE)</f>
        <v>0</v>
      </c>
      <c r="Q133" s="41" t="b">
        <f>IF($Q$1='Data AEGON'!$O$2,'Data AEGON'!O134,FALSE)</f>
        <v>0</v>
      </c>
      <c r="R133" t="b">
        <f>IF($R$1='Data AEGON'!$P$2,'Data AEGON'!P134,FALSE)</f>
        <v>0</v>
      </c>
      <c r="S133" t="b">
        <f>IF($S$1='Data AEGON'!$Q$2,'Data AEGON'!Q134,FALSE)</f>
        <v>0</v>
      </c>
      <c r="T133" t="b">
        <f>IF($T$1='Data AEGON'!$R$2,'Data AEGON'!R134,FALSE)</f>
        <v>0</v>
      </c>
      <c r="V133" t="b">
        <f>IF($V$1='Data AEGON'!$T$2,'Data AEGON'!T134,FALSE)</f>
        <v>0</v>
      </c>
      <c r="W133" t="b">
        <f>IF($W$1='Data AEGON'!$U$2,'Data AEGON'!U134,FALSE)</f>
        <v>0</v>
      </c>
      <c r="X133" t="b">
        <f>IF($X$1='Data AEGON'!$V$2,'Data AEGON'!V134,FALSE)</f>
        <v>0</v>
      </c>
      <c r="Y133" t="b">
        <f>IF($Y$1='Data AEGON'!$W$2,'Data AEGON'!W134,FALSE)</f>
        <v>0</v>
      </c>
      <c r="Z133" t="b">
        <f>IF($Z$1='Data AEGON'!$X$2,'Data AEGON'!X134,FALSE)</f>
        <v>0</v>
      </c>
    </row>
    <row r="134" spans="1:26" x14ac:dyDescent="0.2">
      <c r="A134" s="56">
        <f t="shared" si="5"/>
        <v>43101</v>
      </c>
      <c r="B134" s="53" t="str">
        <f t="shared" si="6"/>
        <v>0</v>
      </c>
      <c r="C134" t="b">
        <f>IF($C$1='Data AEGON'!$A$2,'Data AEGON'!A135,FALSE)</f>
        <v>0</v>
      </c>
      <c r="D134" t="b">
        <f>IF($D$1='Data AEGON'!$B$2,'Data AEGON'!B135,FALSE)</f>
        <v>0</v>
      </c>
      <c r="E134" t="b">
        <f>IF($E$1='Data AEGON'!$C$2,'Data AEGON'!C135,FALSE)</f>
        <v>0</v>
      </c>
      <c r="F134" t="b">
        <f>IF($F$1='Data AEGON'!$D$2,'Data AEGON'!D135,FALSE)</f>
        <v>0</v>
      </c>
      <c r="G134" t="b">
        <f>IF($G$1='Data AEGON'!$E$2,'Data AEGON'!E135,FALSE)</f>
        <v>0</v>
      </c>
      <c r="H134" t="b">
        <f>IF($H$1='Data AEGON'!$F$2,'Data AEGON'!F135,FALSE)</f>
        <v>0</v>
      </c>
      <c r="I134" t="b">
        <f>IF($I$1='Data AEGON'!$G$2,'Data AEGON'!G135,FALSE)</f>
        <v>0</v>
      </c>
      <c r="J134" t="b">
        <f>IF($J$1='Data AEGON'!$H$2,'Data AEGON'!H135,FALSE)</f>
        <v>0</v>
      </c>
      <c r="K134" t="b">
        <f>IF($K$1='Data AEGON'!$I$2,'Data AEGON'!I135,FALSE)</f>
        <v>0</v>
      </c>
      <c r="L134" t="b">
        <f>IF($L$1='Data AEGON'!$J$2,'Data AEGON'!J135,FALSE)</f>
        <v>0</v>
      </c>
      <c r="M134" t="b">
        <f>IF($M$1='Data AEGON'!$K$2,'Data AEGON'!K135,FALSE)</f>
        <v>0</v>
      </c>
      <c r="O134" t="b">
        <f>IF($O$1='Data AEGON'!$M$2,'Data AEGON'!M135,FALSE)</f>
        <v>0</v>
      </c>
      <c r="P134" t="b">
        <f>IF($P$1='Data AEGON'!$N$2,'Data AEGON'!N135,FALSE)</f>
        <v>0</v>
      </c>
      <c r="Q134" s="41" t="b">
        <f>IF($Q$1='Data AEGON'!$O$2,'Data AEGON'!O135,FALSE)</f>
        <v>0</v>
      </c>
      <c r="R134" t="b">
        <f>IF($R$1='Data AEGON'!$P$2,'Data AEGON'!P135,FALSE)</f>
        <v>0</v>
      </c>
      <c r="S134" t="b">
        <f>IF($S$1='Data AEGON'!$Q$2,'Data AEGON'!Q135,FALSE)</f>
        <v>0</v>
      </c>
      <c r="T134" t="b">
        <f>IF($T$1='Data AEGON'!$R$2,'Data AEGON'!R135,FALSE)</f>
        <v>0</v>
      </c>
      <c r="V134" t="b">
        <f>IF($V$1='Data AEGON'!$T$2,'Data AEGON'!T135,FALSE)</f>
        <v>0</v>
      </c>
      <c r="W134" t="b">
        <f>IF($W$1='Data AEGON'!$U$2,'Data AEGON'!U135,FALSE)</f>
        <v>0</v>
      </c>
      <c r="X134" t="b">
        <f>IF($X$1='Data AEGON'!$V$2,'Data AEGON'!V135,FALSE)</f>
        <v>0</v>
      </c>
      <c r="Y134" t="b">
        <f>IF($Y$1='Data AEGON'!$W$2,'Data AEGON'!W135,FALSE)</f>
        <v>0</v>
      </c>
      <c r="Z134" t="b">
        <f>IF($Z$1='Data AEGON'!$X$2,'Data AEGON'!X135,FALSE)</f>
        <v>0</v>
      </c>
    </row>
    <row r="135" spans="1:26" x14ac:dyDescent="0.2">
      <c r="A135" s="56">
        <f t="shared" si="5"/>
        <v>43101</v>
      </c>
      <c r="B135" s="53" t="str">
        <f t="shared" si="6"/>
        <v>0</v>
      </c>
      <c r="C135" t="b">
        <f>IF($C$1='Data AEGON'!$A$2,'Data AEGON'!A136,FALSE)</f>
        <v>0</v>
      </c>
      <c r="D135" t="b">
        <f>IF($D$1='Data AEGON'!$B$2,'Data AEGON'!B136,FALSE)</f>
        <v>0</v>
      </c>
      <c r="E135" t="b">
        <f>IF($E$1='Data AEGON'!$C$2,'Data AEGON'!C136,FALSE)</f>
        <v>0</v>
      </c>
      <c r="F135" t="b">
        <f>IF($F$1='Data AEGON'!$D$2,'Data AEGON'!D136,FALSE)</f>
        <v>0</v>
      </c>
      <c r="G135" t="b">
        <f>IF($G$1='Data AEGON'!$E$2,'Data AEGON'!E136,FALSE)</f>
        <v>0</v>
      </c>
      <c r="H135" t="b">
        <f>IF($H$1='Data AEGON'!$F$2,'Data AEGON'!F136,FALSE)</f>
        <v>0</v>
      </c>
      <c r="I135" t="b">
        <f>IF($I$1='Data AEGON'!$G$2,'Data AEGON'!G136,FALSE)</f>
        <v>0</v>
      </c>
      <c r="J135" t="b">
        <f>IF($J$1='Data AEGON'!$H$2,'Data AEGON'!H136,FALSE)</f>
        <v>0</v>
      </c>
      <c r="K135" t="b">
        <f>IF($K$1='Data AEGON'!$I$2,'Data AEGON'!I136,FALSE)</f>
        <v>0</v>
      </c>
      <c r="L135" t="b">
        <f>IF($L$1='Data AEGON'!$J$2,'Data AEGON'!J136,FALSE)</f>
        <v>0</v>
      </c>
      <c r="M135" t="b">
        <f>IF($M$1='Data AEGON'!$K$2,'Data AEGON'!K136,FALSE)</f>
        <v>0</v>
      </c>
      <c r="O135" t="b">
        <f>IF($O$1='Data AEGON'!$M$2,'Data AEGON'!M136,FALSE)</f>
        <v>0</v>
      </c>
      <c r="P135" t="b">
        <f>IF($P$1='Data AEGON'!$N$2,'Data AEGON'!N136,FALSE)</f>
        <v>0</v>
      </c>
      <c r="Q135" s="41" t="b">
        <f>IF($Q$1='Data AEGON'!$O$2,'Data AEGON'!O136,FALSE)</f>
        <v>0</v>
      </c>
      <c r="R135" t="b">
        <f>IF($R$1='Data AEGON'!$P$2,'Data AEGON'!P136,FALSE)</f>
        <v>0</v>
      </c>
      <c r="S135" t="b">
        <f>IF($S$1='Data AEGON'!$Q$2,'Data AEGON'!Q136,FALSE)</f>
        <v>0</v>
      </c>
      <c r="T135" t="b">
        <f>IF($T$1='Data AEGON'!$R$2,'Data AEGON'!R136,FALSE)</f>
        <v>0</v>
      </c>
      <c r="V135" t="b">
        <f>IF($V$1='Data AEGON'!$T$2,'Data AEGON'!T136,FALSE)</f>
        <v>0</v>
      </c>
      <c r="W135" t="b">
        <f>IF($W$1='Data AEGON'!$U$2,'Data AEGON'!U136,FALSE)</f>
        <v>0</v>
      </c>
      <c r="X135" t="b">
        <f>IF($X$1='Data AEGON'!$V$2,'Data AEGON'!V136,FALSE)</f>
        <v>0</v>
      </c>
      <c r="Y135" t="b">
        <f>IF($Y$1='Data AEGON'!$W$2,'Data AEGON'!W136,FALSE)</f>
        <v>0</v>
      </c>
      <c r="Z135" t="b">
        <f>IF($Z$1='Data AEGON'!$X$2,'Data AEGON'!X136,FALSE)</f>
        <v>0</v>
      </c>
    </row>
    <row r="136" spans="1:26" x14ac:dyDescent="0.2">
      <c r="A136" s="56">
        <f t="shared" si="5"/>
        <v>43101</v>
      </c>
      <c r="B136" s="53" t="str">
        <f t="shared" si="6"/>
        <v>0</v>
      </c>
      <c r="C136" t="b">
        <f>IF($C$1='Data AEGON'!$A$2,'Data AEGON'!A137,FALSE)</f>
        <v>0</v>
      </c>
      <c r="D136" t="b">
        <f>IF($D$1='Data AEGON'!$B$2,'Data AEGON'!B137,FALSE)</f>
        <v>0</v>
      </c>
      <c r="E136" t="b">
        <f>IF($E$1='Data AEGON'!$C$2,'Data AEGON'!C137,FALSE)</f>
        <v>0</v>
      </c>
      <c r="F136" t="b">
        <f>IF($F$1='Data AEGON'!$D$2,'Data AEGON'!D137,FALSE)</f>
        <v>0</v>
      </c>
      <c r="G136" t="b">
        <f>IF($G$1='Data AEGON'!$E$2,'Data AEGON'!E137,FALSE)</f>
        <v>0</v>
      </c>
      <c r="H136" t="b">
        <f>IF($H$1='Data AEGON'!$F$2,'Data AEGON'!F137,FALSE)</f>
        <v>0</v>
      </c>
      <c r="I136" t="b">
        <f>IF($I$1='Data AEGON'!$G$2,'Data AEGON'!G137,FALSE)</f>
        <v>0</v>
      </c>
      <c r="J136" t="b">
        <f>IF($J$1='Data AEGON'!$H$2,'Data AEGON'!H137,FALSE)</f>
        <v>0</v>
      </c>
      <c r="K136" t="b">
        <f>IF($K$1='Data AEGON'!$I$2,'Data AEGON'!I137,FALSE)</f>
        <v>0</v>
      </c>
      <c r="L136" t="b">
        <f>IF($L$1='Data AEGON'!$J$2,'Data AEGON'!J137,FALSE)</f>
        <v>0</v>
      </c>
      <c r="M136" t="b">
        <f>IF($M$1='Data AEGON'!$K$2,'Data AEGON'!K137,FALSE)</f>
        <v>0</v>
      </c>
      <c r="O136" t="b">
        <f>IF($O$1='Data AEGON'!$M$2,'Data AEGON'!M137,FALSE)</f>
        <v>0</v>
      </c>
      <c r="P136" t="b">
        <f>IF($P$1='Data AEGON'!$N$2,'Data AEGON'!N137,FALSE)</f>
        <v>0</v>
      </c>
      <c r="Q136" s="41" t="b">
        <f>IF($Q$1='Data AEGON'!$O$2,'Data AEGON'!O137,FALSE)</f>
        <v>0</v>
      </c>
      <c r="R136" t="b">
        <f>IF($R$1='Data AEGON'!$P$2,'Data AEGON'!P137,FALSE)</f>
        <v>0</v>
      </c>
      <c r="S136" t="b">
        <f>IF($S$1='Data AEGON'!$Q$2,'Data AEGON'!Q137,FALSE)</f>
        <v>0</v>
      </c>
      <c r="T136" t="b">
        <f>IF($T$1='Data AEGON'!$R$2,'Data AEGON'!R137,FALSE)</f>
        <v>0</v>
      </c>
      <c r="V136" t="b">
        <f>IF($V$1='Data AEGON'!$T$2,'Data AEGON'!T137,FALSE)</f>
        <v>0</v>
      </c>
      <c r="W136" t="b">
        <f>IF($W$1='Data AEGON'!$U$2,'Data AEGON'!U137,FALSE)</f>
        <v>0</v>
      </c>
      <c r="X136" t="b">
        <f>IF($X$1='Data AEGON'!$V$2,'Data AEGON'!V137,FALSE)</f>
        <v>0</v>
      </c>
      <c r="Y136" t="b">
        <f>IF($Y$1='Data AEGON'!$W$2,'Data AEGON'!W137,FALSE)</f>
        <v>0</v>
      </c>
      <c r="Z136" t="b">
        <f>IF($Z$1='Data AEGON'!$X$2,'Data AEGON'!X137,FALSE)</f>
        <v>0</v>
      </c>
    </row>
    <row r="137" spans="1:26" x14ac:dyDescent="0.2">
      <c r="A137" s="56">
        <f t="shared" si="5"/>
        <v>43101</v>
      </c>
      <c r="B137" s="53" t="str">
        <f t="shared" si="6"/>
        <v>0</v>
      </c>
      <c r="C137" t="b">
        <f>IF($C$1='Data AEGON'!$A$2,'Data AEGON'!A138,FALSE)</f>
        <v>0</v>
      </c>
      <c r="D137" t="b">
        <f>IF($D$1='Data AEGON'!$B$2,'Data AEGON'!B138,FALSE)</f>
        <v>0</v>
      </c>
      <c r="E137" t="b">
        <f>IF($E$1='Data AEGON'!$C$2,'Data AEGON'!C138,FALSE)</f>
        <v>0</v>
      </c>
      <c r="F137" t="b">
        <f>IF($F$1='Data AEGON'!$D$2,'Data AEGON'!D138,FALSE)</f>
        <v>0</v>
      </c>
      <c r="G137" t="b">
        <f>IF($G$1='Data AEGON'!$E$2,'Data AEGON'!E138,FALSE)</f>
        <v>0</v>
      </c>
      <c r="H137" t="b">
        <f>IF($H$1='Data AEGON'!$F$2,'Data AEGON'!F138,FALSE)</f>
        <v>0</v>
      </c>
      <c r="I137" t="b">
        <f>IF($I$1='Data AEGON'!$G$2,'Data AEGON'!G138,FALSE)</f>
        <v>0</v>
      </c>
      <c r="J137" t="b">
        <f>IF($J$1='Data AEGON'!$H$2,'Data AEGON'!H138,FALSE)</f>
        <v>0</v>
      </c>
      <c r="K137" t="b">
        <f>IF($K$1='Data AEGON'!$I$2,'Data AEGON'!I138,FALSE)</f>
        <v>0</v>
      </c>
      <c r="L137" t="b">
        <f>IF($L$1='Data AEGON'!$J$2,'Data AEGON'!J138,FALSE)</f>
        <v>0</v>
      </c>
      <c r="M137" t="b">
        <f>IF($M$1='Data AEGON'!$K$2,'Data AEGON'!K138,FALSE)</f>
        <v>0</v>
      </c>
      <c r="O137" t="b">
        <f>IF($O$1='Data AEGON'!$M$2,'Data AEGON'!M138,FALSE)</f>
        <v>0</v>
      </c>
      <c r="P137" t="b">
        <f>IF($P$1='Data AEGON'!$N$2,'Data AEGON'!N138,FALSE)</f>
        <v>0</v>
      </c>
      <c r="Q137" s="41" t="b">
        <f>IF($Q$1='Data AEGON'!$O$2,'Data AEGON'!O138,FALSE)</f>
        <v>0</v>
      </c>
      <c r="R137" t="b">
        <f>IF($R$1='Data AEGON'!$P$2,'Data AEGON'!P138,FALSE)</f>
        <v>0</v>
      </c>
      <c r="S137" t="b">
        <f>IF($S$1='Data AEGON'!$Q$2,'Data AEGON'!Q138,FALSE)</f>
        <v>0</v>
      </c>
      <c r="T137" t="b">
        <f>IF($T$1='Data AEGON'!$R$2,'Data AEGON'!R138,FALSE)</f>
        <v>0</v>
      </c>
      <c r="V137" t="b">
        <f>IF($V$1='Data AEGON'!$T$2,'Data AEGON'!T138,FALSE)</f>
        <v>0</v>
      </c>
      <c r="W137" t="b">
        <f>IF($W$1='Data AEGON'!$U$2,'Data AEGON'!U138,FALSE)</f>
        <v>0</v>
      </c>
      <c r="X137" t="b">
        <f>IF($X$1='Data AEGON'!$V$2,'Data AEGON'!V138,FALSE)</f>
        <v>0</v>
      </c>
      <c r="Y137" t="b">
        <f>IF($Y$1='Data AEGON'!$W$2,'Data AEGON'!W138,FALSE)</f>
        <v>0</v>
      </c>
      <c r="Z137" t="b">
        <f>IF($Z$1='Data AEGON'!$X$2,'Data AEGON'!X138,FALSE)</f>
        <v>0</v>
      </c>
    </row>
    <row r="138" spans="1:26" x14ac:dyDescent="0.2">
      <c r="A138" s="56">
        <f t="shared" si="5"/>
        <v>43101</v>
      </c>
      <c r="B138" s="53" t="str">
        <f t="shared" si="6"/>
        <v>0</v>
      </c>
      <c r="C138" t="b">
        <f>IF($C$1='Data AEGON'!$A$2,'Data AEGON'!A139,FALSE)</f>
        <v>0</v>
      </c>
      <c r="D138" t="b">
        <f>IF($D$1='Data AEGON'!$B$2,'Data AEGON'!B139,FALSE)</f>
        <v>0</v>
      </c>
      <c r="E138" t="b">
        <f>IF($E$1='Data AEGON'!$C$2,'Data AEGON'!C139,FALSE)</f>
        <v>0</v>
      </c>
      <c r="F138" t="b">
        <f>IF($F$1='Data AEGON'!$D$2,'Data AEGON'!D139,FALSE)</f>
        <v>0</v>
      </c>
      <c r="G138" t="b">
        <f>IF($G$1='Data AEGON'!$E$2,'Data AEGON'!E139,FALSE)</f>
        <v>0</v>
      </c>
      <c r="H138" t="b">
        <f>IF($H$1='Data AEGON'!$F$2,'Data AEGON'!F139,FALSE)</f>
        <v>0</v>
      </c>
      <c r="I138" t="b">
        <f>IF($I$1='Data AEGON'!$G$2,'Data AEGON'!G139,FALSE)</f>
        <v>0</v>
      </c>
      <c r="J138" t="b">
        <f>IF($J$1='Data AEGON'!$H$2,'Data AEGON'!H139,FALSE)</f>
        <v>0</v>
      </c>
      <c r="K138" t="b">
        <f>IF($K$1='Data AEGON'!$I$2,'Data AEGON'!I139,FALSE)</f>
        <v>0</v>
      </c>
      <c r="L138" t="b">
        <f>IF($L$1='Data AEGON'!$J$2,'Data AEGON'!J139,FALSE)</f>
        <v>0</v>
      </c>
      <c r="M138" t="b">
        <f>IF($M$1='Data AEGON'!$K$2,'Data AEGON'!K139,FALSE)</f>
        <v>0</v>
      </c>
      <c r="O138" t="b">
        <f>IF($O$1='Data AEGON'!$M$2,'Data AEGON'!M139,FALSE)</f>
        <v>0</v>
      </c>
      <c r="P138" t="b">
        <f>IF($P$1='Data AEGON'!$N$2,'Data AEGON'!N139,FALSE)</f>
        <v>0</v>
      </c>
      <c r="Q138" s="41" t="b">
        <f>IF($Q$1='Data AEGON'!$O$2,'Data AEGON'!O139,FALSE)</f>
        <v>0</v>
      </c>
      <c r="R138" t="b">
        <f>IF($R$1='Data AEGON'!$P$2,'Data AEGON'!P139,FALSE)</f>
        <v>0</v>
      </c>
      <c r="S138" t="b">
        <f>IF($S$1='Data AEGON'!$Q$2,'Data AEGON'!Q139,FALSE)</f>
        <v>0</v>
      </c>
      <c r="T138" t="b">
        <f>IF($T$1='Data AEGON'!$R$2,'Data AEGON'!R139,FALSE)</f>
        <v>0</v>
      </c>
      <c r="V138" t="b">
        <f>IF($V$1='Data AEGON'!$T$2,'Data AEGON'!T139,FALSE)</f>
        <v>0</v>
      </c>
      <c r="W138" t="b">
        <f>IF($W$1='Data AEGON'!$U$2,'Data AEGON'!U139,FALSE)</f>
        <v>0</v>
      </c>
      <c r="X138" t="b">
        <f>IF($X$1='Data AEGON'!$V$2,'Data AEGON'!V139,FALSE)</f>
        <v>0</v>
      </c>
      <c r="Y138" t="b">
        <f>IF($Y$1='Data AEGON'!$W$2,'Data AEGON'!W139,FALSE)</f>
        <v>0</v>
      </c>
      <c r="Z138" t="b">
        <f>IF($Z$1='Data AEGON'!$X$2,'Data AEGON'!X139,FALSE)</f>
        <v>0</v>
      </c>
    </row>
    <row r="139" spans="1:26" x14ac:dyDescent="0.2">
      <c r="A139" s="56">
        <f t="shared" si="5"/>
        <v>43101</v>
      </c>
      <c r="B139" s="53" t="str">
        <f t="shared" si="6"/>
        <v>0</v>
      </c>
      <c r="C139" t="b">
        <f>IF($C$1='Data AEGON'!$A$2,'Data AEGON'!A140,FALSE)</f>
        <v>0</v>
      </c>
      <c r="D139" t="b">
        <f>IF($D$1='Data AEGON'!$B$2,'Data AEGON'!B140,FALSE)</f>
        <v>0</v>
      </c>
      <c r="E139" t="b">
        <f>IF($E$1='Data AEGON'!$C$2,'Data AEGON'!C140,FALSE)</f>
        <v>0</v>
      </c>
      <c r="F139" t="b">
        <f>IF($F$1='Data AEGON'!$D$2,'Data AEGON'!D140,FALSE)</f>
        <v>0</v>
      </c>
      <c r="G139" t="b">
        <f>IF($G$1='Data AEGON'!$E$2,'Data AEGON'!E140,FALSE)</f>
        <v>0</v>
      </c>
      <c r="H139" t="b">
        <f>IF($H$1='Data AEGON'!$F$2,'Data AEGON'!F140,FALSE)</f>
        <v>0</v>
      </c>
      <c r="I139" t="b">
        <f>IF($I$1='Data AEGON'!$G$2,'Data AEGON'!G140,FALSE)</f>
        <v>0</v>
      </c>
      <c r="J139" t="b">
        <f>IF($J$1='Data AEGON'!$H$2,'Data AEGON'!H140,FALSE)</f>
        <v>0</v>
      </c>
      <c r="K139" t="b">
        <f>IF($K$1='Data AEGON'!$I$2,'Data AEGON'!I140,FALSE)</f>
        <v>0</v>
      </c>
      <c r="L139" t="b">
        <f>IF($L$1='Data AEGON'!$J$2,'Data AEGON'!J140,FALSE)</f>
        <v>0</v>
      </c>
      <c r="M139" t="b">
        <f>IF($M$1='Data AEGON'!$K$2,'Data AEGON'!K140,FALSE)</f>
        <v>0</v>
      </c>
      <c r="O139" t="b">
        <f>IF($O$1='Data AEGON'!$M$2,'Data AEGON'!M140,FALSE)</f>
        <v>0</v>
      </c>
      <c r="P139" t="b">
        <f>IF($P$1='Data AEGON'!$N$2,'Data AEGON'!N140,FALSE)</f>
        <v>0</v>
      </c>
      <c r="Q139" s="41" t="b">
        <f>IF($Q$1='Data AEGON'!$O$2,'Data AEGON'!O140,FALSE)</f>
        <v>0</v>
      </c>
      <c r="R139" t="b">
        <f>IF($R$1='Data AEGON'!$P$2,'Data AEGON'!P140,FALSE)</f>
        <v>0</v>
      </c>
      <c r="S139" t="b">
        <f>IF($S$1='Data AEGON'!$Q$2,'Data AEGON'!Q140,FALSE)</f>
        <v>0</v>
      </c>
      <c r="T139" t="b">
        <f>IF($T$1='Data AEGON'!$R$2,'Data AEGON'!R140,FALSE)</f>
        <v>0</v>
      </c>
      <c r="V139" t="b">
        <f>IF($V$1='Data AEGON'!$T$2,'Data AEGON'!T140,FALSE)</f>
        <v>0</v>
      </c>
      <c r="W139" t="b">
        <f>IF($W$1='Data AEGON'!$U$2,'Data AEGON'!U140,FALSE)</f>
        <v>0</v>
      </c>
      <c r="X139" t="b">
        <f>IF($X$1='Data AEGON'!$V$2,'Data AEGON'!V140,FALSE)</f>
        <v>0</v>
      </c>
      <c r="Y139" t="b">
        <f>IF($Y$1='Data AEGON'!$W$2,'Data AEGON'!W140,FALSE)</f>
        <v>0</v>
      </c>
      <c r="Z139" t="b">
        <f>IF($Z$1='Data AEGON'!$X$2,'Data AEGON'!X140,FALSE)</f>
        <v>0</v>
      </c>
    </row>
    <row r="140" spans="1:26" x14ac:dyDescent="0.2">
      <c r="A140" s="56">
        <f t="shared" si="5"/>
        <v>43101</v>
      </c>
      <c r="B140" s="53" t="str">
        <f t="shared" si="6"/>
        <v>0</v>
      </c>
      <c r="C140" t="b">
        <f>IF($C$1='Data AEGON'!$A$2,'Data AEGON'!A141,FALSE)</f>
        <v>0</v>
      </c>
      <c r="D140" t="b">
        <f>IF($D$1='Data AEGON'!$B$2,'Data AEGON'!B141,FALSE)</f>
        <v>0</v>
      </c>
      <c r="E140" t="b">
        <f>IF($E$1='Data AEGON'!$C$2,'Data AEGON'!C141,FALSE)</f>
        <v>0</v>
      </c>
      <c r="F140" t="b">
        <f>IF($F$1='Data AEGON'!$D$2,'Data AEGON'!D141,FALSE)</f>
        <v>0</v>
      </c>
      <c r="G140" t="b">
        <f>IF($G$1='Data AEGON'!$E$2,'Data AEGON'!E141,FALSE)</f>
        <v>0</v>
      </c>
      <c r="H140" t="b">
        <f>IF($H$1='Data AEGON'!$F$2,'Data AEGON'!F141,FALSE)</f>
        <v>0</v>
      </c>
      <c r="I140" t="b">
        <f>IF($I$1='Data AEGON'!$G$2,'Data AEGON'!G141,FALSE)</f>
        <v>0</v>
      </c>
      <c r="J140" t="b">
        <f>IF($J$1='Data AEGON'!$H$2,'Data AEGON'!H141,FALSE)</f>
        <v>0</v>
      </c>
      <c r="K140" t="b">
        <f>IF($K$1='Data AEGON'!$I$2,'Data AEGON'!I141,FALSE)</f>
        <v>0</v>
      </c>
      <c r="L140" t="b">
        <f>IF($L$1='Data AEGON'!$J$2,'Data AEGON'!J141,FALSE)</f>
        <v>0</v>
      </c>
      <c r="M140" t="b">
        <f>IF($M$1='Data AEGON'!$K$2,'Data AEGON'!K141,FALSE)</f>
        <v>0</v>
      </c>
      <c r="O140" t="b">
        <f>IF($O$1='Data AEGON'!$M$2,'Data AEGON'!M141,FALSE)</f>
        <v>0</v>
      </c>
      <c r="P140" t="b">
        <f>IF($P$1='Data AEGON'!$N$2,'Data AEGON'!N141,FALSE)</f>
        <v>0</v>
      </c>
      <c r="Q140" s="41" t="b">
        <f>IF($Q$1='Data AEGON'!$O$2,'Data AEGON'!O141,FALSE)</f>
        <v>0</v>
      </c>
      <c r="R140" t="b">
        <f>IF($R$1='Data AEGON'!$P$2,'Data AEGON'!P141,FALSE)</f>
        <v>0</v>
      </c>
      <c r="S140" t="b">
        <f>IF($S$1='Data AEGON'!$Q$2,'Data AEGON'!Q141,FALSE)</f>
        <v>0</v>
      </c>
      <c r="T140" t="b">
        <f>IF($T$1='Data AEGON'!$R$2,'Data AEGON'!R141,FALSE)</f>
        <v>0</v>
      </c>
      <c r="V140" t="b">
        <f>IF($V$1='Data AEGON'!$T$2,'Data AEGON'!T141,FALSE)</f>
        <v>0</v>
      </c>
      <c r="W140" t="b">
        <f>IF($W$1='Data AEGON'!$U$2,'Data AEGON'!U141,FALSE)</f>
        <v>0</v>
      </c>
      <c r="X140" t="b">
        <f>IF($X$1='Data AEGON'!$V$2,'Data AEGON'!V141,FALSE)</f>
        <v>0</v>
      </c>
      <c r="Y140" t="b">
        <f>IF($Y$1='Data AEGON'!$W$2,'Data AEGON'!W141,FALSE)</f>
        <v>0</v>
      </c>
      <c r="Z140" t="b">
        <f>IF($Z$1='Data AEGON'!$X$2,'Data AEGON'!X141,FALSE)</f>
        <v>0</v>
      </c>
    </row>
    <row r="141" spans="1:26" x14ac:dyDescent="0.2">
      <c r="A141" s="56">
        <f t="shared" si="5"/>
        <v>43101</v>
      </c>
      <c r="B141" s="53" t="str">
        <f t="shared" si="6"/>
        <v>0</v>
      </c>
      <c r="C141" t="b">
        <f>IF($C$1='Data AEGON'!$A$2,'Data AEGON'!A142,FALSE)</f>
        <v>0</v>
      </c>
      <c r="D141" t="b">
        <f>IF($D$1='Data AEGON'!$B$2,'Data AEGON'!B142,FALSE)</f>
        <v>0</v>
      </c>
      <c r="E141" t="b">
        <f>IF($E$1='Data AEGON'!$C$2,'Data AEGON'!C142,FALSE)</f>
        <v>0</v>
      </c>
      <c r="F141" t="b">
        <f>IF($F$1='Data AEGON'!$D$2,'Data AEGON'!D142,FALSE)</f>
        <v>0</v>
      </c>
      <c r="G141" t="b">
        <f>IF($G$1='Data AEGON'!$E$2,'Data AEGON'!E142,FALSE)</f>
        <v>0</v>
      </c>
      <c r="H141" t="b">
        <f>IF($H$1='Data AEGON'!$F$2,'Data AEGON'!F142,FALSE)</f>
        <v>0</v>
      </c>
      <c r="I141" t="b">
        <f>IF($I$1='Data AEGON'!$G$2,'Data AEGON'!G142,FALSE)</f>
        <v>0</v>
      </c>
      <c r="J141" t="b">
        <f>IF($J$1='Data AEGON'!$H$2,'Data AEGON'!H142,FALSE)</f>
        <v>0</v>
      </c>
      <c r="K141" t="b">
        <f>IF($K$1='Data AEGON'!$I$2,'Data AEGON'!I142,FALSE)</f>
        <v>0</v>
      </c>
      <c r="L141" t="b">
        <f>IF($L$1='Data AEGON'!$J$2,'Data AEGON'!J142,FALSE)</f>
        <v>0</v>
      </c>
      <c r="M141" t="b">
        <f>IF($M$1='Data AEGON'!$K$2,'Data AEGON'!K142,FALSE)</f>
        <v>0</v>
      </c>
      <c r="O141" t="b">
        <f>IF($O$1='Data AEGON'!$M$2,'Data AEGON'!M142,FALSE)</f>
        <v>0</v>
      </c>
      <c r="P141" t="b">
        <f>IF($P$1='Data AEGON'!$N$2,'Data AEGON'!N142,FALSE)</f>
        <v>0</v>
      </c>
      <c r="Q141" s="41" t="b">
        <f>IF($Q$1='Data AEGON'!$O$2,'Data AEGON'!O142,FALSE)</f>
        <v>0</v>
      </c>
      <c r="R141" t="b">
        <f>IF($R$1='Data AEGON'!$P$2,'Data AEGON'!P142,FALSE)</f>
        <v>0</v>
      </c>
      <c r="S141" t="b">
        <f>IF($S$1='Data AEGON'!$Q$2,'Data AEGON'!Q142,FALSE)</f>
        <v>0</v>
      </c>
      <c r="T141" t="b">
        <f>IF($T$1='Data AEGON'!$R$2,'Data AEGON'!R142,FALSE)</f>
        <v>0</v>
      </c>
      <c r="V141" t="b">
        <f>IF($V$1='Data AEGON'!$T$2,'Data AEGON'!T142,FALSE)</f>
        <v>0</v>
      </c>
      <c r="W141" t="b">
        <f>IF($W$1='Data AEGON'!$U$2,'Data AEGON'!U142,FALSE)</f>
        <v>0</v>
      </c>
      <c r="X141" t="b">
        <f>IF($X$1='Data AEGON'!$V$2,'Data AEGON'!V142,FALSE)</f>
        <v>0</v>
      </c>
      <c r="Y141" t="b">
        <f>IF($Y$1='Data AEGON'!$W$2,'Data AEGON'!W142,FALSE)</f>
        <v>0</v>
      </c>
      <c r="Z141" t="b">
        <f>IF($Z$1='Data AEGON'!$X$2,'Data AEGON'!X142,FALSE)</f>
        <v>0</v>
      </c>
    </row>
    <row r="142" spans="1:26" x14ac:dyDescent="0.2">
      <c r="A142" s="56">
        <f t="shared" si="5"/>
        <v>43101</v>
      </c>
      <c r="B142" s="53" t="str">
        <f t="shared" si="6"/>
        <v>0</v>
      </c>
      <c r="C142" t="b">
        <f>IF($C$1='Data AEGON'!$A$2,'Data AEGON'!A143,FALSE)</f>
        <v>0</v>
      </c>
      <c r="D142" t="b">
        <f>IF($D$1='Data AEGON'!$B$2,'Data AEGON'!B143,FALSE)</f>
        <v>0</v>
      </c>
      <c r="E142" t="b">
        <f>IF($E$1='Data AEGON'!$C$2,'Data AEGON'!C143,FALSE)</f>
        <v>0</v>
      </c>
      <c r="F142" t="b">
        <f>IF($F$1='Data AEGON'!$D$2,'Data AEGON'!D143,FALSE)</f>
        <v>0</v>
      </c>
      <c r="G142" t="b">
        <f>IF($G$1='Data AEGON'!$E$2,'Data AEGON'!E143,FALSE)</f>
        <v>0</v>
      </c>
      <c r="H142" t="b">
        <f>IF($H$1='Data AEGON'!$F$2,'Data AEGON'!F143,FALSE)</f>
        <v>0</v>
      </c>
      <c r="I142" t="b">
        <f>IF($I$1='Data AEGON'!$G$2,'Data AEGON'!G143,FALSE)</f>
        <v>0</v>
      </c>
      <c r="J142" t="b">
        <f>IF($J$1='Data AEGON'!$H$2,'Data AEGON'!H143,FALSE)</f>
        <v>0</v>
      </c>
      <c r="K142" t="b">
        <f>IF($K$1='Data AEGON'!$I$2,'Data AEGON'!I143,FALSE)</f>
        <v>0</v>
      </c>
      <c r="L142" t="b">
        <f>IF($L$1='Data AEGON'!$J$2,'Data AEGON'!J143,FALSE)</f>
        <v>0</v>
      </c>
      <c r="M142" t="b">
        <f>IF($M$1='Data AEGON'!$K$2,'Data AEGON'!K143,FALSE)</f>
        <v>0</v>
      </c>
      <c r="O142" t="b">
        <f>IF($O$1='Data AEGON'!$M$2,'Data AEGON'!M143,FALSE)</f>
        <v>0</v>
      </c>
      <c r="P142" t="b">
        <f>IF($P$1='Data AEGON'!$N$2,'Data AEGON'!N143,FALSE)</f>
        <v>0</v>
      </c>
      <c r="Q142" s="41" t="b">
        <f>IF($Q$1='Data AEGON'!$O$2,'Data AEGON'!O143,FALSE)</f>
        <v>0</v>
      </c>
      <c r="R142" t="b">
        <f>IF($R$1='Data AEGON'!$P$2,'Data AEGON'!P143,FALSE)</f>
        <v>0</v>
      </c>
      <c r="S142" t="b">
        <f>IF($S$1='Data AEGON'!$Q$2,'Data AEGON'!Q143,FALSE)</f>
        <v>0</v>
      </c>
      <c r="T142" t="b">
        <f>IF($T$1='Data AEGON'!$R$2,'Data AEGON'!R143,FALSE)</f>
        <v>0</v>
      </c>
      <c r="V142" t="b">
        <f>IF($V$1='Data AEGON'!$T$2,'Data AEGON'!T143,FALSE)</f>
        <v>0</v>
      </c>
      <c r="W142" t="b">
        <f>IF($W$1='Data AEGON'!$U$2,'Data AEGON'!U143,FALSE)</f>
        <v>0</v>
      </c>
      <c r="X142" t="b">
        <f>IF($X$1='Data AEGON'!$V$2,'Data AEGON'!V143,FALSE)</f>
        <v>0</v>
      </c>
      <c r="Y142" t="b">
        <f>IF($Y$1='Data AEGON'!$W$2,'Data AEGON'!W143,FALSE)</f>
        <v>0</v>
      </c>
      <c r="Z142" t="b">
        <f>IF($Z$1='Data AEGON'!$X$2,'Data AEGON'!X143,FALSE)</f>
        <v>0</v>
      </c>
    </row>
    <row r="143" spans="1:26" x14ac:dyDescent="0.2">
      <c r="A143" s="56">
        <f t="shared" ref="A143:A200" si="7">IF(R143&gt;1,A142,"")</f>
        <v>43101</v>
      </c>
      <c r="B143" s="53" t="str">
        <f t="shared" si="6"/>
        <v>0</v>
      </c>
      <c r="C143" t="b">
        <f>IF($C$1='Data AEGON'!$A$2,'Data AEGON'!A144,FALSE)</f>
        <v>0</v>
      </c>
      <c r="D143" t="b">
        <f>IF($D$1='Data AEGON'!$B$2,'Data AEGON'!B144,FALSE)</f>
        <v>0</v>
      </c>
      <c r="E143" t="b">
        <f>IF($E$1='Data AEGON'!$C$2,'Data AEGON'!C144,FALSE)</f>
        <v>0</v>
      </c>
      <c r="F143" t="b">
        <f>IF($F$1='Data AEGON'!$D$2,'Data AEGON'!D144,FALSE)</f>
        <v>0</v>
      </c>
      <c r="G143" t="b">
        <f>IF($G$1='Data AEGON'!$E$2,'Data AEGON'!E144,FALSE)</f>
        <v>0</v>
      </c>
      <c r="H143" t="b">
        <f>IF($H$1='Data AEGON'!$F$2,'Data AEGON'!F144,FALSE)</f>
        <v>0</v>
      </c>
      <c r="I143" t="b">
        <f>IF($I$1='Data AEGON'!$G$2,'Data AEGON'!G144,FALSE)</f>
        <v>0</v>
      </c>
      <c r="J143" t="b">
        <f>IF($J$1='Data AEGON'!$H$2,'Data AEGON'!H144,FALSE)</f>
        <v>0</v>
      </c>
      <c r="K143" t="b">
        <f>IF($K$1='Data AEGON'!$I$2,'Data AEGON'!I144,FALSE)</f>
        <v>0</v>
      </c>
      <c r="L143" t="b">
        <f>IF($L$1='Data AEGON'!$J$2,'Data AEGON'!J144,FALSE)</f>
        <v>0</v>
      </c>
      <c r="M143" t="b">
        <f>IF($M$1='Data AEGON'!$K$2,'Data AEGON'!K144,FALSE)</f>
        <v>0</v>
      </c>
      <c r="O143" t="b">
        <f>IF($O$1='Data AEGON'!$M$2,'Data AEGON'!M144,FALSE)</f>
        <v>0</v>
      </c>
      <c r="P143" t="b">
        <f>IF($P$1='Data AEGON'!$N$2,'Data AEGON'!N144,FALSE)</f>
        <v>0</v>
      </c>
      <c r="Q143" s="41" t="b">
        <f>IF($Q$1='Data AEGON'!$O$2,'Data AEGON'!O144,FALSE)</f>
        <v>0</v>
      </c>
      <c r="R143" t="b">
        <f>IF($R$1='Data AEGON'!$P$2,'Data AEGON'!P144,FALSE)</f>
        <v>0</v>
      </c>
      <c r="S143" t="b">
        <f>IF($S$1='Data AEGON'!$Q$2,'Data AEGON'!Q144,FALSE)</f>
        <v>0</v>
      </c>
      <c r="T143" t="b">
        <f>IF($T$1='Data AEGON'!$R$2,'Data AEGON'!R144,FALSE)</f>
        <v>0</v>
      </c>
      <c r="V143" t="b">
        <f>IF($V$1='Data AEGON'!$T$2,'Data AEGON'!T144,FALSE)</f>
        <v>0</v>
      </c>
      <c r="W143" t="b">
        <f>IF($W$1='Data AEGON'!$U$2,'Data AEGON'!U144,FALSE)</f>
        <v>0</v>
      </c>
      <c r="X143" t="b">
        <f>IF($X$1='Data AEGON'!$V$2,'Data AEGON'!V144,FALSE)</f>
        <v>0</v>
      </c>
      <c r="Y143" t="b">
        <f>IF($Y$1='Data AEGON'!$W$2,'Data AEGON'!W144,FALSE)</f>
        <v>0</v>
      </c>
      <c r="Z143" t="b">
        <f>IF($Z$1='Data AEGON'!$X$2,'Data AEGON'!X144,FALSE)</f>
        <v>0</v>
      </c>
    </row>
    <row r="144" spans="1:26" x14ac:dyDescent="0.2">
      <c r="A144" s="56">
        <f t="shared" si="7"/>
        <v>43101</v>
      </c>
      <c r="B144" s="53" t="str">
        <f t="shared" ref="B144:B200" si="8">_xlfn.IFS(H144="A","Alleenstaand",H144="G","Gehuwd",H144="S","Samenwonend",H144="M","Gehuwd",TRUE,"0")</f>
        <v>0</v>
      </c>
      <c r="C144" t="b">
        <f>IF($C$1='Data AEGON'!$A$2,'Data AEGON'!A145,FALSE)</f>
        <v>0</v>
      </c>
      <c r="D144" t="b">
        <f>IF($D$1='Data AEGON'!$B$2,'Data AEGON'!B145,FALSE)</f>
        <v>0</v>
      </c>
      <c r="E144" t="b">
        <f>IF($E$1='Data AEGON'!$C$2,'Data AEGON'!C145,FALSE)</f>
        <v>0</v>
      </c>
      <c r="F144" t="b">
        <f>IF($F$1='Data AEGON'!$D$2,'Data AEGON'!D145,FALSE)</f>
        <v>0</v>
      </c>
      <c r="G144" t="b">
        <f>IF($G$1='Data AEGON'!$E$2,'Data AEGON'!E145,FALSE)</f>
        <v>0</v>
      </c>
      <c r="H144" t="b">
        <f>IF($H$1='Data AEGON'!$F$2,'Data AEGON'!F145,FALSE)</f>
        <v>0</v>
      </c>
      <c r="I144" t="b">
        <f>IF($I$1='Data AEGON'!$G$2,'Data AEGON'!G145,FALSE)</f>
        <v>0</v>
      </c>
      <c r="J144" t="b">
        <f>IF($J$1='Data AEGON'!$H$2,'Data AEGON'!H145,FALSE)</f>
        <v>0</v>
      </c>
      <c r="K144" t="b">
        <f>IF($K$1='Data AEGON'!$I$2,'Data AEGON'!I145,FALSE)</f>
        <v>0</v>
      </c>
      <c r="L144" t="b">
        <f>IF($L$1='Data AEGON'!$J$2,'Data AEGON'!J145,FALSE)</f>
        <v>0</v>
      </c>
      <c r="M144" t="b">
        <f>IF($M$1='Data AEGON'!$K$2,'Data AEGON'!K145,FALSE)</f>
        <v>0</v>
      </c>
      <c r="O144" t="b">
        <f>IF($O$1='Data AEGON'!$M$2,'Data AEGON'!M145,FALSE)</f>
        <v>0</v>
      </c>
      <c r="P144" t="b">
        <f>IF($P$1='Data AEGON'!$N$2,'Data AEGON'!N145,FALSE)</f>
        <v>0</v>
      </c>
      <c r="Q144" s="41" t="b">
        <f>IF($Q$1='Data AEGON'!$O$2,'Data AEGON'!O145,FALSE)</f>
        <v>0</v>
      </c>
      <c r="R144" t="b">
        <f>IF($R$1='Data AEGON'!$P$2,'Data AEGON'!P145,FALSE)</f>
        <v>0</v>
      </c>
      <c r="S144" t="b">
        <f>IF($S$1='Data AEGON'!$Q$2,'Data AEGON'!Q145,FALSE)</f>
        <v>0</v>
      </c>
      <c r="T144" t="b">
        <f>IF($T$1='Data AEGON'!$R$2,'Data AEGON'!R145,FALSE)</f>
        <v>0</v>
      </c>
      <c r="V144" t="b">
        <f>IF($V$1='Data AEGON'!$T$2,'Data AEGON'!T145,FALSE)</f>
        <v>0</v>
      </c>
      <c r="W144" t="b">
        <f>IF($W$1='Data AEGON'!$U$2,'Data AEGON'!U145,FALSE)</f>
        <v>0</v>
      </c>
      <c r="X144" t="b">
        <f>IF($X$1='Data AEGON'!$V$2,'Data AEGON'!V145,FALSE)</f>
        <v>0</v>
      </c>
      <c r="Y144" t="b">
        <f>IF($Y$1='Data AEGON'!$W$2,'Data AEGON'!W145,FALSE)</f>
        <v>0</v>
      </c>
      <c r="Z144" t="b">
        <f>IF($Z$1='Data AEGON'!$X$2,'Data AEGON'!X145,FALSE)</f>
        <v>0</v>
      </c>
    </row>
    <row r="145" spans="1:26" x14ac:dyDescent="0.2">
      <c r="A145" s="56">
        <f t="shared" si="7"/>
        <v>43101</v>
      </c>
      <c r="B145" s="53" t="str">
        <f t="shared" si="8"/>
        <v>0</v>
      </c>
      <c r="C145" t="b">
        <f>IF($C$1='Data AEGON'!$A$2,'Data AEGON'!A146,FALSE)</f>
        <v>0</v>
      </c>
      <c r="D145" t="b">
        <f>IF($D$1='Data AEGON'!$B$2,'Data AEGON'!B146,FALSE)</f>
        <v>0</v>
      </c>
      <c r="E145" t="b">
        <f>IF($E$1='Data AEGON'!$C$2,'Data AEGON'!C146,FALSE)</f>
        <v>0</v>
      </c>
      <c r="F145" t="b">
        <f>IF($F$1='Data AEGON'!$D$2,'Data AEGON'!D146,FALSE)</f>
        <v>0</v>
      </c>
      <c r="G145" t="b">
        <f>IF($G$1='Data AEGON'!$E$2,'Data AEGON'!E146,FALSE)</f>
        <v>0</v>
      </c>
      <c r="H145" t="b">
        <f>IF($H$1='Data AEGON'!$F$2,'Data AEGON'!F146,FALSE)</f>
        <v>0</v>
      </c>
      <c r="I145" t="b">
        <f>IF($I$1='Data AEGON'!$G$2,'Data AEGON'!G146,FALSE)</f>
        <v>0</v>
      </c>
      <c r="J145" t="b">
        <f>IF($J$1='Data AEGON'!$H$2,'Data AEGON'!H146,FALSE)</f>
        <v>0</v>
      </c>
      <c r="K145" t="b">
        <f>IF($K$1='Data AEGON'!$I$2,'Data AEGON'!I146,FALSE)</f>
        <v>0</v>
      </c>
      <c r="L145" t="b">
        <f>IF($L$1='Data AEGON'!$J$2,'Data AEGON'!J146,FALSE)</f>
        <v>0</v>
      </c>
      <c r="M145" t="b">
        <f>IF($M$1='Data AEGON'!$K$2,'Data AEGON'!K146,FALSE)</f>
        <v>0</v>
      </c>
      <c r="O145" t="b">
        <f>IF($O$1='Data AEGON'!$M$2,'Data AEGON'!M146,FALSE)</f>
        <v>0</v>
      </c>
      <c r="P145" t="b">
        <f>IF($P$1='Data AEGON'!$N$2,'Data AEGON'!N146,FALSE)</f>
        <v>0</v>
      </c>
      <c r="Q145" s="41" t="b">
        <f>IF($Q$1='Data AEGON'!$O$2,'Data AEGON'!O146,FALSE)</f>
        <v>0</v>
      </c>
      <c r="R145" t="b">
        <f>IF($R$1='Data AEGON'!$P$2,'Data AEGON'!P146,FALSE)</f>
        <v>0</v>
      </c>
      <c r="S145" t="b">
        <f>IF($S$1='Data AEGON'!$Q$2,'Data AEGON'!Q146,FALSE)</f>
        <v>0</v>
      </c>
      <c r="T145" t="b">
        <f>IF($T$1='Data AEGON'!$R$2,'Data AEGON'!R146,FALSE)</f>
        <v>0</v>
      </c>
      <c r="V145" t="b">
        <f>IF($V$1='Data AEGON'!$T$2,'Data AEGON'!T146,FALSE)</f>
        <v>0</v>
      </c>
      <c r="W145" t="b">
        <f>IF($W$1='Data AEGON'!$U$2,'Data AEGON'!U146,FALSE)</f>
        <v>0</v>
      </c>
      <c r="X145" t="b">
        <f>IF($X$1='Data AEGON'!$V$2,'Data AEGON'!V146,FALSE)</f>
        <v>0</v>
      </c>
      <c r="Y145" t="b">
        <f>IF($Y$1='Data AEGON'!$W$2,'Data AEGON'!W146,FALSE)</f>
        <v>0</v>
      </c>
      <c r="Z145" t="b">
        <f>IF($Z$1='Data AEGON'!$X$2,'Data AEGON'!X146,FALSE)</f>
        <v>0</v>
      </c>
    </row>
    <row r="146" spans="1:26" x14ac:dyDescent="0.2">
      <c r="A146" s="56">
        <f t="shared" si="7"/>
        <v>43101</v>
      </c>
      <c r="B146" s="53" t="str">
        <f t="shared" si="8"/>
        <v>0</v>
      </c>
      <c r="C146" t="b">
        <f>IF($C$1='Data AEGON'!$A$2,'Data AEGON'!A147,FALSE)</f>
        <v>0</v>
      </c>
      <c r="D146" t="b">
        <f>IF($D$1='Data AEGON'!$B$2,'Data AEGON'!B147,FALSE)</f>
        <v>0</v>
      </c>
      <c r="E146" t="b">
        <f>IF($E$1='Data AEGON'!$C$2,'Data AEGON'!C147,FALSE)</f>
        <v>0</v>
      </c>
      <c r="F146" t="b">
        <f>IF($F$1='Data AEGON'!$D$2,'Data AEGON'!D147,FALSE)</f>
        <v>0</v>
      </c>
      <c r="G146" t="b">
        <f>IF($G$1='Data AEGON'!$E$2,'Data AEGON'!E147,FALSE)</f>
        <v>0</v>
      </c>
      <c r="H146" t="b">
        <f>IF($H$1='Data AEGON'!$F$2,'Data AEGON'!F147,FALSE)</f>
        <v>0</v>
      </c>
      <c r="I146" t="b">
        <f>IF($I$1='Data AEGON'!$G$2,'Data AEGON'!G147,FALSE)</f>
        <v>0</v>
      </c>
      <c r="J146" t="b">
        <f>IF($J$1='Data AEGON'!$H$2,'Data AEGON'!H147,FALSE)</f>
        <v>0</v>
      </c>
      <c r="K146" t="b">
        <f>IF($K$1='Data AEGON'!$I$2,'Data AEGON'!I147,FALSE)</f>
        <v>0</v>
      </c>
      <c r="L146" t="b">
        <f>IF($L$1='Data AEGON'!$J$2,'Data AEGON'!J147,FALSE)</f>
        <v>0</v>
      </c>
      <c r="M146" t="b">
        <f>IF($M$1='Data AEGON'!$K$2,'Data AEGON'!K147,FALSE)</f>
        <v>0</v>
      </c>
      <c r="O146" t="b">
        <f>IF($O$1='Data AEGON'!$M$2,'Data AEGON'!M147,FALSE)</f>
        <v>0</v>
      </c>
      <c r="P146" t="b">
        <f>IF($P$1='Data AEGON'!$N$2,'Data AEGON'!N147,FALSE)</f>
        <v>0</v>
      </c>
      <c r="Q146" s="41" t="b">
        <f>IF($Q$1='Data AEGON'!$O$2,'Data AEGON'!O147,FALSE)</f>
        <v>0</v>
      </c>
      <c r="R146" t="b">
        <f>IF($R$1='Data AEGON'!$P$2,'Data AEGON'!P147,FALSE)</f>
        <v>0</v>
      </c>
      <c r="S146" t="b">
        <f>IF($S$1='Data AEGON'!$Q$2,'Data AEGON'!Q147,FALSE)</f>
        <v>0</v>
      </c>
      <c r="T146" t="b">
        <f>IF($T$1='Data AEGON'!$R$2,'Data AEGON'!R147,FALSE)</f>
        <v>0</v>
      </c>
      <c r="V146" t="b">
        <f>IF($V$1='Data AEGON'!$T$2,'Data AEGON'!T147,FALSE)</f>
        <v>0</v>
      </c>
      <c r="W146" t="b">
        <f>IF($W$1='Data AEGON'!$U$2,'Data AEGON'!U147,FALSE)</f>
        <v>0</v>
      </c>
      <c r="X146" t="b">
        <f>IF($X$1='Data AEGON'!$V$2,'Data AEGON'!V147,FALSE)</f>
        <v>0</v>
      </c>
      <c r="Y146" t="b">
        <f>IF($Y$1='Data AEGON'!$W$2,'Data AEGON'!W147,FALSE)</f>
        <v>0</v>
      </c>
      <c r="Z146" t="b">
        <f>IF($Z$1='Data AEGON'!$X$2,'Data AEGON'!X147,FALSE)</f>
        <v>0</v>
      </c>
    </row>
    <row r="147" spans="1:26" x14ac:dyDescent="0.2">
      <c r="A147" s="56">
        <f t="shared" si="7"/>
        <v>43101</v>
      </c>
      <c r="B147" s="53" t="str">
        <f t="shared" si="8"/>
        <v>0</v>
      </c>
      <c r="C147" t="b">
        <f>IF($C$1='Data AEGON'!$A$2,'Data AEGON'!A148,FALSE)</f>
        <v>0</v>
      </c>
      <c r="D147" t="b">
        <f>IF($D$1='Data AEGON'!$B$2,'Data AEGON'!B148,FALSE)</f>
        <v>0</v>
      </c>
      <c r="E147" t="b">
        <f>IF($E$1='Data AEGON'!$C$2,'Data AEGON'!C148,FALSE)</f>
        <v>0</v>
      </c>
      <c r="F147" t="b">
        <f>IF($F$1='Data AEGON'!$D$2,'Data AEGON'!D148,FALSE)</f>
        <v>0</v>
      </c>
      <c r="G147" t="b">
        <f>IF($G$1='Data AEGON'!$E$2,'Data AEGON'!E148,FALSE)</f>
        <v>0</v>
      </c>
      <c r="H147" t="b">
        <f>IF($H$1='Data AEGON'!$F$2,'Data AEGON'!F148,FALSE)</f>
        <v>0</v>
      </c>
      <c r="I147" t="b">
        <f>IF($I$1='Data AEGON'!$G$2,'Data AEGON'!G148,FALSE)</f>
        <v>0</v>
      </c>
      <c r="J147" t="b">
        <f>IF($J$1='Data AEGON'!$H$2,'Data AEGON'!H148,FALSE)</f>
        <v>0</v>
      </c>
      <c r="K147" t="b">
        <f>IF($K$1='Data AEGON'!$I$2,'Data AEGON'!I148,FALSE)</f>
        <v>0</v>
      </c>
      <c r="L147" t="b">
        <f>IF($L$1='Data AEGON'!$J$2,'Data AEGON'!J148,FALSE)</f>
        <v>0</v>
      </c>
      <c r="M147" t="b">
        <f>IF($M$1='Data AEGON'!$K$2,'Data AEGON'!K148,FALSE)</f>
        <v>0</v>
      </c>
      <c r="O147" t="b">
        <f>IF($O$1='Data AEGON'!$M$2,'Data AEGON'!M148,FALSE)</f>
        <v>0</v>
      </c>
      <c r="P147" t="b">
        <f>IF($P$1='Data AEGON'!$N$2,'Data AEGON'!N148,FALSE)</f>
        <v>0</v>
      </c>
      <c r="Q147" s="41" t="b">
        <f>IF($Q$1='Data AEGON'!$O$2,'Data AEGON'!O148,FALSE)</f>
        <v>0</v>
      </c>
      <c r="R147" t="b">
        <f>IF($R$1='Data AEGON'!$P$2,'Data AEGON'!P148,FALSE)</f>
        <v>0</v>
      </c>
      <c r="S147" t="b">
        <f>IF($S$1='Data AEGON'!$Q$2,'Data AEGON'!Q148,FALSE)</f>
        <v>0</v>
      </c>
      <c r="T147" t="b">
        <f>IF($T$1='Data AEGON'!$R$2,'Data AEGON'!R148,FALSE)</f>
        <v>0</v>
      </c>
      <c r="V147" t="b">
        <f>IF($V$1='Data AEGON'!$T$2,'Data AEGON'!T148,FALSE)</f>
        <v>0</v>
      </c>
      <c r="W147" t="b">
        <f>IF($W$1='Data AEGON'!$U$2,'Data AEGON'!U148,FALSE)</f>
        <v>0</v>
      </c>
      <c r="X147" t="b">
        <f>IF($X$1='Data AEGON'!$V$2,'Data AEGON'!V148,FALSE)</f>
        <v>0</v>
      </c>
      <c r="Y147" t="b">
        <f>IF($Y$1='Data AEGON'!$W$2,'Data AEGON'!W148,FALSE)</f>
        <v>0</v>
      </c>
      <c r="Z147" t="b">
        <f>IF($Z$1='Data AEGON'!$X$2,'Data AEGON'!X148,FALSE)</f>
        <v>0</v>
      </c>
    </row>
    <row r="148" spans="1:26" x14ac:dyDescent="0.2">
      <c r="A148" s="56">
        <f t="shared" si="7"/>
        <v>43101</v>
      </c>
      <c r="B148" s="53" t="str">
        <f t="shared" si="8"/>
        <v>0</v>
      </c>
      <c r="C148" t="b">
        <f>IF($C$1='Data AEGON'!$A$2,'Data AEGON'!A149,FALSE)</f>
        <v>0</v>
      </c>
      <c r="D148" t="b">
        <f>IF($D$1='Data AEGON'!$B$2,'Data AEGON'!B149,FALSE)</f>
        <v>0</v>
      </c>
      <c r="E148" t="b">
        <f>IF($E$1='Data AEGON'!$C$2,'Data AEGON'!C149,FALSE)</f>
        <v>0</v>
      </c>
      <c r="F148" t="b">
        <f>IF($F$1='Data AEGON'!$D$2,'Data AEGON'!D149,FALSE)</f>
        <v>0</v>
      </c>
      <c r="G148" t="b">
        <f>IF($G$1='Data AEGON'!$E$2,'Data AEGON'!E149,FALSE)</f>
        <v>0</v>
      </c>
      <c r="H148" t="b">
        <f>IF($H$1='Data AEGON'!$F$2,'Data AEGON'!F149,FALSE)</f>
        <v>0</v>
      </c>
      <c r="I148" t="b">
        <f>IF($I$1='Data AEGON'!$G$2,'Data AEGON'!G149,FALSE)</f>
        <v>0</v>
      </c>
      <c r="J148" t="b">
        <f>IF($J$1='Data AEGON'!$H$2,'Data AEGON'!H149,FALSE)</f>
        <v>0</v>
      </c>
      <c r="K148" t="b">
        <f>IF($K$1='Data AEGON'!$I$2,'Data AEGON'!I149,FALSE)</f>
        <v>0</v>
      </c>
      <c r="L148" t="b">
        <f>IF($L$1='Data AEGON'!$J$2,'Data AEGON'!J149,FALSE)</f>
        <v>0</v>
      </c>
      <c r="M148" t="b">
        <f>IF($M$1='Data AEGON'!$K$2,'Data AEGON'!K149,FALSE)</f>
        <v>0</v>
      </c>
      <c r="O148" t="b">
        <f>IF($O$1='Data AEGON'!$M$2,'Data AEGON'!M149,FALSE)</f>
        <v>0</v>
      </c>
      <c r="P148" t="b">
        <f>IF($P$1='Data AEGON'!$N$2,'Data AEGON'!N149,FALSE)</f>
        <v>0</v>
      </c>
      <c r="Q148" s="41" t="b">
        <f>IF($Q$1='Data AEGON'!$O$2,'Data AEGON'!O149,FALSE)</f>
        <v>0</v>
      </c>
      <c r="R148" t="b">
        <f>IF($R$1='Data AEGON'!$P$2,'Data AEGON'!P149,FALSE)</f>
        <v>0</v>
      </c>
      <c r="S148" t="b">
        <f>IF($S$1='Data AEGON'!$Q$2,'Data AEGON'!Q149,FALSE)</f>
        <v>0</v>
      </c>
      <c r="T148" t="b">
        <f>IF($T$1='Data AEGON'!$R$2,'Data AEGON'!R149,FALSE)</f>
        <v>0</v>
      </c>
      <c r="V148" t="b">
        <f>IF($V$1='Data AEGON'!$T$2,'Data AEGON'!T149,FALSE)</f>
        <v>0</v>
      </c>
      <c r="W148" t="b">
        <f>IF($W$1='Data AEGON'!$U$2,'Data AEGON'!U149,FALSE)</f>
        <v>0</v>
      </c>
      <c r="X148" t="b">
        <f>IF($X$1='Data AEGON'!$V$2,'Data AEGON'!V149,FALSE)</f>
        <v>0</v>
      </c>
      <c r="Y148" t="b">
        <f>IF($Y$1='Data AEGON'!$W$2,'Data AEGON'!W149,FALSE)</f>
        <v>0</v>
      </c>
      <c r="Z148" t="b">
        <f>IF($Z$1='Data AEGON'!$X$2,'Data AEGON'!X149,FALSE)</f>
        <v>0</v>
      </c>
    </row>
    <row r="149" spans="1:26" x14ac:dyDescent="0.2">
      <c r="A149" s="56">
        <f t="shared" si="7"/>
        <v>43101</v>
      </c>
      <c r="B149" s="53" t="str">
        <f t="shared" si="8"/>
        <v>0</v>
      </c>
      <c r="C149" t="b">
        <f>IF($C$1='Data AEGON'!$A$2,'Data AEGON'!A150,FALSE)</f>
        <v>0</v>
      </c>
      <c r="D149" t="b">
        <f>IF($D$1='Data AEGON'!$B$2,'Data AEGON'!B150,FALSE)</f>
        <v>0</v>
      </c>
      <c r="E149" t="b">
        <f>IF($E$1='Data AEGON'!$C$2,'Data AEGON'!C150,FALSE)</f>
        <v>0</v>
      </c>
      <c r="F149" t="b">
        <f>IF($F$1='Data AEGON'!$D$2,'Data AEGON'!D150,FALSE)</f>
        <v>0</v>
      </c>
      <c r="G149" t="b">
        <f>IF($G$1='Data AEGON'!$E$2,'Data AEGON'!E150,FALSE)</f>
        <v>0</v>
      </c>
      <c r="H149" t="b">
        <f>IF($H$1='Data AEGON'!$F$2,'Data AEGON'!F150,FALSE)</f>
        <v>0</v>
      </c>
      <c r="I149" t="b">
        <f>IF($I$1='Data AEGON'!$G$2,'Data AEGON'!G150,FALSE)</f>
        <v>0</v>
      </c>
      <c r="J149" t="b">
        <f>IF($J$1='Data AEGON'!$H$2,'Data AEGON'!H150,FALSE)</f>
        <v>0</v>
      </c>
      <c r="K149" t="b">
        <f>IF($K$1='Data AEGON'!$I$2,'Data AEGON'!I150,FALSE)</f>
        <v>0</v>
      </c>
      <c r="L149" t="b">
        <f>IF($L$1='Data AEGON'!$J$2,'Data AEGON'!J150,FALSE)</f>
        <v>0</v>
      </c>
      <c r="M149" t="b">
        <f>IF($M$1='Data AEGON'!$K$2,'Data AEGON'!K150,FALSE)</f>
        <v>0</v>
      </c>
      <c r="O149" t="b">
        <f>IF($O$1='Data AEGON'!$M$2,'Data AEGON'!M150,FALSE)</f>
        <v>0</v>
      </c>
      <c r="P149" t="b">
        <f>IF($P$1='Data AEGON'!$N$2,'Data AEGON'!N150,FALSE)</f>
        <v>0</v>
      </c>
      <c r="Q149" s="41" t="b">
        <f>IF($Q$1='Data AEGON'!$O$2,'Data AEGON'!O150,FALSE)</f>
        <v>0</v>
      </c>
      <c r="R149" t="b">
        <f>IF($R$1='Data AEGON'!$P$2,'Data AEGON'!P150,FALSE)</f>
        <v>0</v>
      </c>
      <c r="S149" t="b">
        <f>IF($S$1='Data AEGON'!$Q$2,'Data AEGON'!Q150,FALSE)</f>
        <v>0</v>
      </c>
      <c r="T149" t="b">
        <f>IF($T$1='Data AEGON'!$R$2,'Data AEGON'!R150,FALSE)</f>
        <v>0</v>
      </c>
      <c r="V149" t="b">
        <f>IF($V$1='Data AEGON'!$T$2,'Data AEGON'!T150,FALSE)</f>
        <v>0</v>
      </c>
      <c r="W149" t="b">
        <f>IF($W$1='Data AEGON'!$U$2,'Data AEGON'!U150,FALSE)</f>
        <v>0</v>
      </c>
      <c r="X149" t="b">
        <f>IF($X$1='Data AEGON'!$V$2,'Data AEGON'!V150,FALSE)</f>
        <v>0</v>
      </c>
      <c r="Y149" t="b">
        <f>IF($Y$1='Data AEGON'!$W$2,'Data AEGON'!W150,FALSE)</f>
        <v>0</v>
      </c>
      <c r="Z149" t="b">
        <f>IF($Z$1='Data AEGON'!$X$2,'Data AEGON'!X150,FALSE)</f>
        <v>0</v>
      </c>
    </row>
    <row r="150" spans="1:26" x14ac:dyDescent="0.2">
      <c r="A150" s="56">
        <f t="shared" si="7"/>
        <v>43101</v>
      </c>
      <c r="B150" s="53" t="str">
        <f t="shared" si="8"/>
        <v>0</v>
      </c>
      <c r="C150" t="b">
        <f>IF($C$1='Data AEGON'!$A$2,'Data AEGON'!A151,FALSE)</f>
        <v>0</v>
      </c>
      <c r="D150" t="b">
        <f>IF($D$1='Data AEGON'!$B$2,'Data AEGON'!B151,FALSE)</f>
        <v>0</v>
      </c>
      <c r="E150" t="b">
        <f>IF($E$1='Data AEGON'!$C$2,'Data AEGON'!C151,FALSE)</f>
        <v>0</v>
      </c>
      <c r="F150" t="b">
        <f>IF($F$1='Data AEGON'!$D$2,'Data AEGON'!D151,FALSE)</f>
        <v>0</v>
      </c>
      <c r="G150" t="b">
        <f>IF($G$1='Data AEGON'!$E$2,'Data AEGON'!E151,FALSE)</f>
        <v>0</v>
      </c>
      <c r="H150" t="b">
        <f>IF($H$1='Data AEGON'!$F$2,'Data AEGON'!F151,FALSE)</f>
        <v>0</v>
      </c>
      <c r="I150" t="b">
        <f>IF($I$1='Data AEGON'!$G$2,'Data AEGON'!G151,FALSE)</f>
        <v>0</v>
      </c>
      <c r="J150" t="b">
        <f>IF($J$1='Data AEGON'!$H$2,'Data AEGON'!H151,FALSE)</f>
        <v>0</v>
      </c>
      <c r="K150" t="b">
        <f>IF($K$1='Data AEGON'!$I$2,'Data AEGON'!I151,FALSE)</f>
        <v>0</v>
      </c>
      <c r="L150" t="b">
        <f>IF($L$1='Data AEGON'!$J$2,'Data AEGON'!J151,FALSE)</f>
        <v>0</v>
      </c>
      <c r="M150" t="b">
        <f>IF($M$1='Data AEGON'!$K$2,'Data AEGON'!K151,FALSE)</f>
        <v>0</v>
      </c>
      <c r="O150" t="b">
        <f>IF($O$1='Data AEGON'!$M$2,'Data AEGON'!M151,FALSE)</f>
        <v>0</v>
      </c>
      <c r="P150" t="b">
        <f>IF($P$1='Data AEGON'!$N$2,'Data AEGON'!N151,FALSE)</f>
        <v>0</v>
      </c>
      <c r="Q150" s="41" t="b">
        <f>IF($Q$1='Data AEGON'!$O$2,'Data AEGON'!O151,FALSE)</f>
        <v>0</v>
      </c>
      <c r="R150" t="b">
        <f>IF($R$1='Data AEGON'!$P$2,'Data AEGON'!P151,FALSE)</f>
        <v>0</v>
      </c>
      <c r="S150" t="b">
        <f>IF($S$1='Data AEGON'!$Q$2,'Data AEGON'!Q151,FALSE)</f>
        <v>0</v>
      </c>
      <c r="T150" t="b">
        <f>IF($T$1='Data AEGON'!$R$2,'Data AEGON'!R151,FALSE)</f>
        <v>0</v>
      </c>
      <c r="V150" t="b">
        <f>IF($V$1='Data AEGON'!$T$2,'Data AEGON'!T151,FALSE)</f>
        <v>0</v>
      </c>
      <c r="W150" t="b">
        <f>IF($W$1='Data AEGON'!$U$2,'Data AEGON'!U151,FALSE)</f>
        <v>0</v>
      </c>
      <c r="X150" t="b">
        <f>IF($X$1='Data AEGON'!$V$2,'Data AEGON'!V151,FALSE)</f>
        <v>0</v>
      </c>
      <c r="Y150" t="b">
        <f>IF($Y$1='Data AEGON'!$W$2,'Data AEGON'!W151,FALSE)</f>
        <v>0</v>
      </c>
      <c r="Z150" t="b">
        <f>IF($Z$1='Data AEGON'!$X$2,'Data AEGON'!X151,FALSE)</f>
        <v>0</v>
      </c>
    </row>
    <row r="151" spans="1:26" x14ac:dyDescent="0.2">
      <c r="A151" s="56">
        <f t="shared" si="7"/>
        <v>43101</v>
      </c>
      <c r="B151" s="53" t="str">
        <f t="shared" si="8"/>
        <v>0</v>
      </c>
      <c r="C151" t="b">
        <f>IF($C$1='Data AEGON'!$A$2,'Data AEGON'!A152,FALSE)</f>
        <v>0</v>
      </c>
      <c r="D151" t="b">
        <f>IF($D$1='Data AEGON'!$B$2,'Data AEGON'!B152,FALSE)</f>
        <v>0</v>
      </c>
      <c r="E151" t="b">
        <f>IF($E$1='Data AEGON'!$C$2,'Data AEGON'!C152,FALSE)</f>
        <v>0</v>
      </c>
      <c r="F151" t="b">
        <f>IF($F$1='Data AEGON'!$D$2,'Data AEGON'!D152,FALSE)</f>
        <v>0</v>
      </c>
      <c r="G151" t="b">
        <f>IF($G$1='Data AEGON'!$E$2,'Data AEGON'!E152,FALSE)</f>
        <v>0</v>
      </c>
      <c r="H151" t="b">
        <f>IF($H$1='Data AEGON'!$F$2,'Data AEGON'!F152,FALSE)</f>
        <v>0</v>
      </c>
      <c r="I151" t="b">
        <f>IF($I$1='Data AEGON'!$G$2,'Data AEGON'!G152,FALSE)</f>
        <v>0</v>
      </c>
      <c r="J151" t="b">
        <f>IF($J$1='Data AEGON'!$H$2,'Data AEGON'!H152,FALSE)</f>
        <v>0</v>
      </c>
      <c r="K151" t="b">
        <f>IF($K$1='Data AEGON'!$I$2,'Data AEGON'!I152,FALSE)</f>
        <v>0</v>
      </c>
      <c r="L151" t="b">
        <f>IF($L$1='Data AEGON'!$J$2,'Data AEGON'!J152,FALSE)</f>
        <v>0</v>
      </c>
      <c r="M151" t="b">
        <f>IF($M$1='Data AEGON'!$K$2,'Data AEGON'!K152,FALSE)</f>
        <v>0</v>
      </c>
      <c r="O151" t="b">
        <f>IF($O$1='Data AEGON'!$M$2,'Data AEGON'!M152,FALSE)</f>
        <v>0</v>
      </c>
      <c r="P151" t="b">
        <f>IF($P$1='Data AEGON'!$N$2,'Data AEGON'!N152,FALSE)</f>
        <v>0</v>
      </c>
      <c r="Q151" s="41" t="b">
        <f>IF($Q$1='Data AEGON'!$O$2,'Data AEGON'!O152,FALSE)</f>
        <v>0</v>
      </c>
      <c r="R151" t="b">
        <f>IF($R$1='Data AEGON'!$P$2,'Data AEGON'!P152,FALSE)</f>
        <v>0</v>
      </c>
      <c r="S151" t="b">
        <f>IF($S$1='Data AEGON'!$Q$2,'Data AEGON'!Q152,FALSE)</f>
        <v>0</v>
      </c>
      <c r="T151" t="b">
        <f>IF($T$1='Data AEGON'!$R$2,'Data AEGON'!R152,FALSE)</f>
        <v>0</v>
      </c>
      <c r="V151" t="b">
        <f>IF($V$1='Data AEGON'!$T$2,'Data AEGON'!T152,FALSE)</f>
        <v>0</v>
      </c>
      <c r="W151" t="b">
        <f>IF($W$1='Data AEGON'!$U$2,'Data AEGON'!U152,FALSE)</f>
        <v>0</v>
      </c>
      <c r="X151" t="b">
        <f>IF($X$1='Data AEGON'!$V$2,'Data AEGON'!V152,FALSE)</f>
        <v>0</v>
      </c>
      <c r="Y151" t="b">
        <f>IF($Y$1='Data AEGON'!$W$2,'Data AEGON'!W152,FALSE)</f>
        <v>0</v>
      </c>
      <c r="Z151" t="b">
        <f>IF($Z$1='Data AEGON'!$X$2,'Data AEGON'!X152,FALSE)</f>
        <v>0</v>
      </c>
    </row>
    <row r="152" spans="1:26" x14ac:dyDescent="0.2">
      <c r="A152" s="56">
        <f t="shared" si="7"/>
        <v>43101</v>
      </c>
      <c r="B152" s="53" t="str">
        <f t="shared" si="8"/>
        <v>0</v>
      </c>
      <c r="C152" t="b">
        <f>IF($C$1='Data AEGON'!$A$2,'Data AEGON'!A153,FALSE)</f>
        <v>0</v>
      </c>
      <c r="D152" t="b">
        <f>IF($D$1='Data AEGON'!$B$2,'Data AEGON'!B153,FALSE)</f>
        <v>0</v>
      </c>
      <c r="E152" t="b">
        <f>IF($E$1='Data AEGON'!$C$2,'Data AEGON'!C153,FALSE)</f>
        <v>0</v>
      </c>
      <c r="F152" t="b">
        <f>IF($F$1='Data AEGON'!$D$2,'Data AEGON'!D153,FALSE)</f>
        <v>0</v>
      </c>
      <c r="G152" t="b">
        <f>IF($G$1='Data AEGON'!$E$2,'Data AEGON'!E153,FALSE)</f>
        <v>0</v>
      </c>
      <c r="H152" t="b">
        <f>IF($H$1='Data AEGON'!$F$2,'Data AEGON'!F153,FALSE)</f>
        <v>0</v>
      </c>
      <c r="I152" t="b">
        <f>IF($I$1='Data AEGON'!$G$2,'Data AEGON'!G153,FALSE)</f>
        <v>0</v>
      </c>
      <c r="J152" t="b">
        <f>IF($J$1='Data AEGON'!$H$2,'Data AEGON'!H153,FALSE)</f>
        <v>0</v>
      </c>
      <c r="K152" t="b">
        <f>IF($K$1='Data AEGON'!$I$2,'Data AEGON'!I153,FALSE)</f>
        <v>0</v>
      </c>
      <c r="L152" t="b">
        <f>IF($L$1='Data AEGON'!$J$2,'Data AEGON'!J153,FALSE)</f>
        <v>0</v>
      </c>
      <c r="M152" t="b">
        <f>IF($M$1='Data AEGON'!$K$2,'Data AEGON'!K153,FALSE)</f>
        <v>0</v>
      </c>
      <c r="O152" t="b">
        <f>IF($O$1='Data AEGON'!$M$2,'Data AEGON'!M153,FALSE)</f>
        <v>0</v>
      </c>
      <c r="P152" t="b">
        <f>IF($P$1='Data AEGON'!$N$2,'Data AEGON'!N153,FALSE)</f>
        <v>0</v>
      </c>
      <c r="Q152" s="41" t="b">
        <f>IF($Q$1='Data AEGON'!$O$2,'Data AEGON'!O153,FALSE)</f>
        <v>0</v>
      </c>
      <c r="R152" t="b">
        <f>IF($R$1='Data AEGON'!$P$2,'Data AEGON'!P153,FALSE)</f>
        <v>0</v>
      </c>
      <c r="S152" t="b">
        <f>IF($S$1='Data AEGON'!$Q$2,'Data AEGON'!Q153,FALSE)</f>
        <v>0</v>
      </c>
      <c r="T152" t="b">
        <f>IF($T$1='Data AEGON'!$R$2,'Data AEGON'!R153,FALSE)</f>
        <v>0</v>
      </c>
      <c r="V152" t="b">
        <f>IF($V$1='Data AEGON'!$T$2,'Data AEGON'!T153,FALSE)</f>
        <v>0</v>
      </c>
      <c r="W152" t="b">
        <f>IF($W$1='Data AEGON'!$U$2,'Data AEGON'!U153,FALSE)</f>
        <v>0</v>
      </c>
      <c r="X152" t="b">
        <f>IF($X$1='Data AEGON'!$V$2,'Data AEGON'!V153,FALSE)</f>
        <v>0</v>
      </c>
      <c r="Y152" t="b">
        <f>IF($Y$1='Data AEGON'!$W$2,'Data AEGON'!W153,FALSE)</f>
        <v>0</v>
      </c>
      <c r="Z152" t="b">
        <f>IF($Z$1='Data AEGON'!$X$2,'Data AEGON'!X153,FALSE)</f>
        <v>0</v>
      </c>
    </row>
    <row r="153" spans="1:26" x14ac:dyDescent="0.2">
      <c r="A153" s="56">
        <f t="shared" si="7"/>
        <v>43101</v>
      </c>
      <c r="B153" s="53" t="str">
        <f t="shared" si="8"/>
        <v>0</v>
      </c>
      <c r="C153" t="b">
        <f>IF($C$1='Data AEGON'!$A$2,'Data AEGON'!A154,FALSE)</f>
        <v>0</v>
      </c>
      <c r="D153" t="b">
        <f>IF($D$1='Data AEGON'!$B$2,'Data AEGON'!B154,FALSE)</f>
        <v>0</v>
      </c>
      <c r="E153" t="b">
        <f>IF($E$1='Data AEGON'!$C$2,'Data AEGON'!C154,FALSE)</f>
        <v>0</v>
      </c>
      <c r="F153" t="b">
        <f>IF($F$1='Data AEGON'!$D$2,'Data AEGON'!D154,FALSE)</f>
        <v>0</v>
      </c>
      <c r="G153" t="b">
        <f>IF($G$1='Data AEGON'!$E$2,'Data AEGON'!E154,FALSE)</f>
        <v>0</v>
      </c>
      <c r="H153" t="b">
        <f>IF($H$1='Data AEGON'!$F$2,'Data AEGON'!F154,FALSE)</f>
        <v>0</v>
      </c>
      <c r="I153" t="b">
        <f>IF($I$1='Data AEGON'!$G$2,'Data AEGON'!G154,FALSE)</f>
        <v>0</v>
      </c>
      <c r="J153" t="b">
        <f>IF($J$1='Data AEGON'!$H$2,'Data AEGON'!H154,FALSE)</f>
        <v>0</v>
      </c>
      <c r="K153" t="b">
        <f>IF($K$1='Data AEGON'!$I$2,'Data AEGON'!I154,FALSE)</f>
        <v>0</v>
      </c>
      <c r="L153" t="b">
        <f>IF($L$1='Data AEGON'!$J$2,'Data AEGON'!J154,FALSE)</f>
        <v>0</v>
      </c>
      <c r="M153" t="b">
        <f>IF($M$1='Data AEGON'!$K$2,'Data AEGON'!K154,FALSE)</f>
        <v>0</v>
      </c>
      <c r="O153" t="b">
        <f>IF($O$1='Data AEGON'!$M$2,'Data AEGON'!M154,FALSE)</f>
        <v>0</v>
      </c>
      <c r="P153" t="b">
        <f>IF($P$1='Data AEGON'!$N$2,'Data AEGON'!N154,FALSE)</f>
        <v>0</v>
      </c>
      <c r="Q153" s="41" t="b">
        <f>IF($Q$1='Data AEGON'!$O$2,'Data AEGON'!O154,FALSE)</f>
        <v>0</v>
      </c>
      <c r="R153" t="b">
        <f>IF($R$1='Data AEGON'!$P$2,'Data AEGON'!P154,FALSE)</f>
        <v>0</v>
      </c>
      <c r="S153" t="b">
        <f>IF($S$1='Data AEGON'!$Q$2,'Data AEGON'!Q154,FALSE)</f>
        <v>0</v>
      </c>
      <c r="T153" t="b">
        <f>IF($T$1='Data AEGON'!$R$2,'Data AEGON'!R154,FALSE)</f>
        <v>0</v>
      </c>
      <c r="V153" t="b">
        <f>IF($V$1='Data AEGON'!$T$2,'Data AEGON'!T154,FALSE)</f>
        <v>0</v>
      </c>
      <c r="W153" t="b">
        <f>IF($W$1='Data AEGON'!$U$2,'Data AEGON'!U154,FALSE)</f>
        <v>0</v>
      </c>
      <c r="X153" t="b">
        <f>IF($X$1='Data AEGON'!$V$2,'Data AEGON'!V154,FALSE)</f>
        <v>0</v>
      </c>
      <c r="Y153" t="b">
        <f>IF($Y$1='Data AEGON'!$W$2,'Data AEGON'!W154,FALSE)</f>
        <v>0</v>
      </c>
      <c r="Z153" t="b">
        <f>IF($Z$1='Data AEGON'!$X$2,'Data AEGON'!X154,FALSE)</f>
        <v>0</v>
      </c>
    </row>
    <row r="154" spans="1:26" x14ac:dyDescent="0.2">
      <c r="A154" s="56">
        <f t="shared" si="7"/>
        <v>43101</v>
      </c>
      <c r="B154" s="53" t="str">
        <f t="shared" si="8"/>
        <v>0</v>
      </c>
      <c r="C154" t="b">
        <f>IF($C$1='Data AEGON'!$A$2,'Data AEGON'!A155,FALSE)</f>
        <v>0</v>
      </c>
      <c r="D154" t="b">
        <f>IF($D$1='Data AEGON'!$B$2,'Data AEGON'!B155,FALSE)</f>
        <v>0</v>
      </c>
      <c r="E154" t="b">
        <f>IF($E$1='Data AEGON'!$C$2,'Data AEGON'!C155,FALSE)</f>
        <v>0</v>
      </c>
      <c r="F154" t="b">
        <f>IF($F$1='Data AEGON'!$D$2,'Data AEGON'!D155,FALSE)</f>
        <v>0</v>
      </c>
      <c r="G154" t="b">
        <f>IF($G$1='Data AEGON'!$E$2,'Data AEGON'!E155,FALSE)</f>
        <v>0</v>
      </c>
      <c r="H154" t="b">
        <f>IF($H$1='Data AEGON'!$F$2,'Data AEGON'!F155,FALSE)</f>
        <v>0</v>
      </c>
      <c r="I154" t="b">
        <f>IF($I$1='Data AEGON'!$G$2,'Data AEGON'!G155,FALSE)</f>
        <v>0</v>
      </c>
      <c r="J154" t="b">
        <f>IF($J$1='Data AEGON'!$H$2,'Data AEGON'!H155,FALSE)</f>
        <v>0</v>
      </c>
      <c r="K154" t="b">
        <f>IF($K$1='Data AEGON'!$I$2,'Data AEGON'!I155,FALSE)</f>
        <v>0</v>
      </c>
      <c r="L154" t="b">
        <f>IF($L$1='Data AEGON'!$J$2,'Data AEGON'!J155,FALSE)</f>
        <v>0</v>
      </c>
      <c r="M154" t="b">
        <f>IF($M$1='Data AEGON'!$K$2,'Data AEGON'!K155,FALSE)</f>
        <v>0</v>
      </c>
      <c r="O154" t="b">
        <f>IF($O$1='Data AEGON'!$M$2,'Data AEGON'!M155,FALSE)</f>
        <v>0</v>
      </c>
      <c r="P154" t="b">
        <f>IF($P$1='Data AEGON'!$N$2,'Data AEGON'!N155,FALSE)</f>
        <v>0</v>
      </c>
      <c r="Q154" s="41" t="b">
        <f>IF($Q$1='Data AEGON'!$O$2,'Data AEGON'!O155,FALSE)</f>
        <v>0</v>
      </c>
      <c r="R154" t="b">
        <f>IF($R$1='Data AEGON'!$P$2,'Data AEGON'!P155,FALSE)</f>
        <v>0</v>
      </c>
      <c r="S154" t="b">
        <f>IF($S$1='Data AEGON'!$Q$2,'Data AEGON'!Q155,FALSE)</f>
        <v>0</v>
      </c>
      <c r="T154" t="b">
        <f>IF($T$1='Data AEGON'!$R$2,'Data AEGON'!R155,FALSE)</f>
        <v>0</v>
      </c>
      <c r="V154" t="b">
        <f>IF($V$1='Data AEGON'!$T$2,'Data AEGON'!T155,FALSE)</f>
        <v>0</v>
      </c>
      <c r="W154" t="b">
        <f>IF($W$1='Data AEGON'!$U$2,'Data AEGON'!U155,FALSE)</f>
        <v>0</v>
      </c>
      <c r="X154" t="b">
        <f>IF($X$1='Data AEGON'!$V$2,'Data AEGON'!V155,FALSE)</f>
        <v>0</v>
      </c>
      <c r="Y154" t="b">
        <f>IF($Y$1='Data AEGON'!$W$2,'Data AEGON'!W155,FALSE)</f>
        <v>0</v>
      </c>
      <c r="Z154" t="b">
        <f>IF($Z$1='Data AEGON'!$X$2,'Data AEGON'!X155,FALSE)</f>
        <v>0</v>
      </c>
    </row>
    <row r="155" spans="1:26" x14ac:dyDescent="0.2">
      <c r="A155" s="56">
        <f t="shared" si="7"/>
        <v>43101</v>
      </c>
      <c r="B155" s="53" t="str">
        <f t="shared" si="8"/>
        <v>0</v>
      </c>
      <c r="C155" t="b">
        <f>IF($C$1='Data AEGON'!$A$2,'Data AEGON'!A156,FALSE)</f>
        <v>0</v>
      </c>
      <c r="D155" t="b">
        <f>IF($D$1='Data AEGON'!$B$2,'Data AEGON'!B156,FALSE)</f>
        <v>0</v>
      </c>
      <c r="E155" t="b">
        <f>IF($E$1='Data AEGON'!$C$2,'Data AEGON'!C156,FALSE)</f>
        <v>0</v>
      </c>
      <c r="F155" t="b">
        <f>IF($F$1='Data AEGON'!$D$2,'Data AEGON'!D156,FALSE)</f>
        <v>0</v>
      </c>
      <c r="G155" t="b">
        <f>IF($G$1='Data AEGON'!$E$2,'Data AEGON'!E156,FALSE)</f>
        <v>0</v>
      </c>
      <c r="H155" t="b">
        <f>IF($H$1='Data AEGON'!$F$2,'Data AEGON'!F156,FALSE)</f>
        <v>0</v>
      </c>
      <c r="I155" t="b">
        <f>IF($I$1='Data AEGON'!$G$2,'Data AEGON'!G156,FALSE)</f>
        <v>0</v>
      </c>
      <c r="J155" t="b">
        <f>IF($J$1='Data AEGON'!$H$2,'Data AEGON'!H156,FALSE)</f>
        <v>0</v>
      </c>
      <c r="K155" t="b">
        <f>IF($K$1='Data AEGON'!$I$2,'Data AEGON'!I156,FALSE)</f>
        <v>0</v>
      </c>
      <c r="L155" t="b">
        <f>IF($L$1='Data AEGON'!$J$2,'Data AEGON'!J156,FALSE)</f>
        <v>0</v>
      </c>
      <c r="M155" t="b">
        <f>IF($M$1='Data AEGON'!$K$2,'Data AEGON'!K156,FALSE)</f>
        <v>0</v>
      </c>
      <c r="O155" t="b">
        <f>IF($O$1='Data AEGON'!$M$2,'Data AEGON'!M156,FALSE)</f>
        <v>0</v>
      </c>
      <c r="P155" t="b">
        <f>IF($P$1='Data AEGON'!$N$2,'Data AEGON'!N156,FALSE)</f>
        <v>0</v>
      </c>
      <c r="Q155" s="41" t="b">
        <f>IF($Q$1='Data AEGON'!$O$2,'Data AEGON'!O156,FALSE)</f>
        <v>0</v>
      </c>
      <c r="R155" t="b">
        <f>IF($R$1='Data AEGON'!$P$2,'Data AEGON'!P156,FALSE)</f>
        <v>0</v>
      </c>
      <c r="S155" t="b">
        <f>IF($S$1='Data AEGON'!$Q$2,'Data AEGON'!Q156,FALSE)</f>
        <v>0</v>
      </c>
      <c r="T155" t="b">
        <f>IF($T$1='Data AEGON'!$R$2,'Data AEGON'!R156,FALSE)</f>
        <v>0</v>
      </c>
      <c r="V155" t="b">
        <f>IF($V$1='Data AEGON'!$T$2,'Data AEGON'!T156,FALSE)</f>
        <v>0</v>
      </c>
      <c r="W155" t="b">
        <f>IF($W$1='Data AEGON'!$U$2,'Data AEGON'!U156,FALSE)</f>
        <v>0</v>
      </c>
      <c r="X155" t="b">
        <f>IF($X$1='Data AEGON'!$V$2,'Data AEGON'!V156,FALSE)</f>
        <v>0</v>
      </c>
      <c r="Y155" t="b">
        <f>IF($Y$1='Data AEGON'!$W$2,'Data AEGON'!W156,FALSE)</f>
        <v>0</v>
      </c>
      <c r="Z155" t="b">
        <f>IF($Z$1='Data AEGON'!$X$2,'Data AEGON'!X156,FALSE)</f>
        <v>0</v>
      </c>
    </row>
    <row r="156" spans="1:26" x14ac:dyDescent="0.2">
      <c r="A156" s="56">
        <f t="shared" si="7"/>
        <v>43101</v>
      </c>
      <c r="B156" s="53" t="str">
        <f t="shared" si="8"/>
        <v>0</v>
      </c>
      <c r="C156" t="b">
        <f>IF($C$1='Data AEGON'!$A$2,'Data AEGON'!A157,FALSE)</f>
        <v>0</v>
      </c>
      <c r="D156" t="b">
        <f>IF($D$1='Data AEGON'!$B$2,'Data AEGON'!B157,FALSE)</f>
        <v>0</v>
      </c>
      <c r="E156" t="b">
        <f>IF($E$1='Data AEGON'!$C$2,'Data AEGON'!C157,FALSE)</f>
        <v>0</v>
      </c>
      <c r="F156" t="b">
        <f>IF($F$1='Data AEGON'!$D$2,'Data AEGON'!D157,FALSE)</f>
        <v>0</v>
      </c>
      <c r="G156" t="b">
        <f>IF($G$1='Data AEGON'!$E$2,'Data AEGON'!E157,FALSE)</f>
        <v>0</v>
      </c>
      <c r="H156" t="b">
        <f>IF($H$1='Data AEGON'!$F$2,'Data AEGON'!F157,FALSE)</f>
        <v>0</v>
      </c>
      <c r="I156" t="b">
        <f>IF($I$1='Data AEGON'!$G$2,'Data AEGON'!G157,FALSE)</f>
        <v>0</v>
      </c>
      <c r="J156" t="b">
        <f>IF($J$1='Data AEGON'!$H$2,'Data AEGON'!H157,FALSE)</f>
        <v>0</v>
      </c>
      <c r="K156" t="b">
        <f>IF($K$1='Data AEGON'!$I$2,'Data AEGON'!I157,FALSE)</f>
        <v>0</v>
      </c>
      <c r="L156" t="b">
        <f>IF($L$1='Data AEGON'!$J$2,'Data AEGON'!J157,FALSE)</f>
        <v>0</v>
      </c>
      <c r="M156" t="b">
        <f>IF($M$1='Data AEGON'!$K$2,'Data AEGON'!K157,FALSE)</f>
        <v>0</v>
      </c>
      <c r="O156" t="b">
        <f>IF($O$1='Data AEGON'!$M$2,'Data AEGON'!M157,FALSE)</f>
        <v>0</v>
      </c>
      <c r="P156" t="b">
        <f>IF($P$1='Data AEGON'!$N$2,'Data AEGON'!N157,FALSE)</f>
        <v>0</v>
      </c>
      <c r="Q156" s="41" t="b">
        <f>IF($Q$1='Data AEGON'!$O$2,'Data AEGON'!O157,FALSE)</f>
        <v>0</v>
      </c>
      <c r="R156" t="b">
        <f>IF($R$1='Data AEGON'!$P$2,'Data AEGON'!P157,FALSE)</f>
        <v>0</v>
      </c>
      <c r="S156" t="b">
        <f>IF($S$1='Data AEGON'!$Q$2,'Data AEGON'!Q157,FALSE)</f>
        <v>0</v>
      </c>
      <c r="T156" t="b">
        <f>IF($T$1='Data AEGON'!$R$2,'Data AEGON'!R157,FALSE)</f>
        <v>0</v>
      </c>
      <c r="V156" t="b">
        <f>IF($V$1='Data AEGON'!$T$2,'Data AEGON'!T157,FALSE)</f>
        <v>0</v>
      </c>
      <c r="W156" t="b">
        <f>IF($W$1='Data AEGON'!$U$2,'Data AEGON'!U157,FALSE)</f>
        <v>0</v>
      </c>
      <c r="X156" t="b">
        <f>IF($X$1='Data AEGON'!$V$2,'Data AEGON'!V157,FALSE)</f>
        <v>0</v>
      </c>
      <c r="Y156" t="b">
        <f>IF($Y$1='Data AEGON'!$W$2,'Data AEGON'!W157,FALSE)</f>
        <v>0</v>
      </c>
      <c r="Z156" t="b">
        <f>IF($Z$1='Data AEGON'!$X$2,'Data AEGON'!X157,FALSE)</f>
        <v>0</v>
      </c>
    </row>
    <row r="157" spans="1:26" x14ac:dyDescent="0.2">
      <c r="A157" s="56">
        <f t="shared" si="7"/>
        <v>43101</v>
      </c>
      <c r="B157" s="53" t="str">
        <f t="shared" si="8"/>
        <v>0</v>
      </c>
      <c r="C157" t="b">
        <f>IF($C$1='Data AEGON'!$A$2,'Data AEGON'!A158,FALSE)</f>
        <v>0</v>
      </c>
      <c r="D157" t="b">
        <f>IF($D$1='Data AEGON'!$B$2,'Data AEGON'!B158,FALSE)</f>
        <v>0</v>
      </c>
      <c r="E157" t="b">
        <f>IF($E$1='Data AEGON'!$C$2,'Data AEGON'!C158,FALSE)</f>
        <v>0</v>
      </c>
      <c r="F157" t="b">
        <f>IF($F$1='Data AEGON'!$D$2,'Data AEGON'!D158,FALSE)</f>
        <v>0</v>
      </c>
      <c r="G157" t="b">
        <f>IF($G$1='Data AEGON'!$E$2,'Data AEGON'!E158,FALSE)</f>
        <v>0</v>
      </c>
      <c r="H157" t="b">
        <f>IF($H$1='Data AEGON'!$F$2,'Data AEGON'!F158,FALSE)</f>
        <v>0</v>
      </c>
      <c r="I157" t="b">
        <f>IF($I$1='Data AEGON'!$G$2,'Data AEGON'!G158,FALSE)</f>
        <v>0</v>
      </c>
      <c r="J157" t="b">
        <f>IF($J$1='Data AEGON'!$H$2,'Data AEGON'!H158,FALSE)</f>
        <v>0</v>
      </c>
      <c r="K157" t="b">
        <f>IF($K$1='Data AEGON'!$I$2,'Data AEGON'!I158,FALSE)</f>
        <v>0</v>
      </c>
      <c r="L157" t="b">
        <f>IF($L$1='Data AEGON'!$J$2,'Data AEGON'!J158,FALSE)</f>
        <v>0</v>
      </c>
      <c r="M157" t="b">
        <f>IF($M$1='Data AEGON'!$K$2,'Data AEGON'!K158,FALSE)</f>
        <v>0</v>
      </c>
      <c r="O157" t="b">
        <f>IF($O$1='Data AEGON'!$M$2,'Data AEGON'!M158,FALSE)</f>
        <v>0</v>
      </c>
      <c r="P157" t="b">
        <f>IF($P$1='Data AEGON'!$N$2,'Data AEGON'!N158,FALSE)</f>
        <v>0</v>
      </c>
      <c r="Q157" s="41" t="b">
        <f>IF($Q$1='Data AEGON'!$O$2,'Data AEGON'!O158,FALSE)</f>
        <v>0</v>
      </c>
      <c r="R157" t="b">
        <f>IF($R$1='Data AEGON'!$P$2,'Data AEGON'!P158,FALSE)</f>
        <v>0</v>
      </c>
      <c r="S157" t="b">
        <f>IF($S$1='Data AEGON'!$Q$2,'Data AEGON'!Q158,FALSE)</f>
        <v>0</v>
      </c>
      <c r="T157" t="b">
        <f>IF($T$1='Data AEGON'!$R$2,'Data AEGON'!R158,FALSE)</f>
        <v>0</v>
      </c>
      <c r="V157" t="b">
        <f>IF($V$1='Data AEGON'!$T$2,'Data AEGON'!T158,FALSE)</f>
        <v>0</v>
      </c>
      <c r="W157" t="b">
        <f>IF($W$1='Data AEGON'!$U$2,'Data AEGON'!U158,FALSE)</f>
        <v>0</v>
      </c>
      <c r="X157" t="b">
        <f>IF($X$1='Data AEGON'!$V$2,'Data AEGON'!V158,FALSE)</f>
        <v>0</v>
      </c>
      <c r="Y157" t="b">
        <f>IF($Y$1='Data AEGON'!$W$2,'Data AEGON'!W158,FALSE)</f>
        <v>0</v>
      </c>
      <c r="Z157" t="b">
        <f>IF($Z$1='Data AEGON'!$X$2,'Data AEGON'!X158,FALSE)</f>
        <v>0</v>
      </c>
    </row>
    <row r="158" spans="1:26" x14ac:dyDescent="0.2">
      <c r="A158" s="56">
        <f t="shared" si="7"/>
        <v>43101</v>
      </c>
      <c r="B158" s="53" t="str">
        <f t="shared" si="8"/>
        <v>0</v>
      </c>
      <c r="C158" t="b">
        <f>IF($C$1='Data AEGON'!$A$2,'Data AEGON'!A159,FALSE)</f>
        <v>0</v>
      </c>
      <c r="D158" t="b">
        <f>IF($D$1='Data AEGON'!$B$2,'Data AEGON'!B159,FALSE)</f>
        <v>0</v>
      </c>
      <c r="E158" t="b">
        <f>IF($E$1='Data AEGON'!$C$2,'Data AEGON'!C159,FALSE)</f>
        <v>0</v>
      </c>
      <c r="F158" t="b">
        <f>IF($F$1='Data AEGON'!$D$2,'Data AEGON'!D159,FALSE)</f>
        <v>0</v>
      </c>
      <c r="G158" t="b">
        <f>IF($G$1='Data AEGON'!$E$2,'Data AEGON'!E159,FALSE)</f>
        <v>0</v>
      </c>
      <c r="H158" t="b">
        <f>IF($H$1='Data AEGON'!$F$2,'Data AEGON'!F159,FALSE)</f>
        <v>0</v>
      </c>
      <c r="I158" t="b">
        <f>IF($I$1='Data AEGON'!$G$2,'Data AEGON'!G159,FALSE)</f>
        <v>0</v>
      </c>
      <c r="J158" t="b">
        <f>IF($J$1='Data AEGON'!$H$2,'Data AEGON'!H159,FALSE)</f>
        <v>0</v>
      </c>
      <c r="K158" t="b">
        <f>IF($K$1='Data AEGON'!$I$2,'Data AEGON'!I159,FALSE)</f>
        <v>0</v>
      </c>
      <c r="L158" t="b">
        <f>IF($L$1='Data AEGON'!$J$2,'Data AEGON'!J159,FALSE)</f>
        <v>0</v>
      </c>
      <c r="M158" t="b">
        <f>IF($M$1='Data AEGON'!$K$2,'Data AEGON'!K159,FALSE)</f>
        <v>0</v>
      </c>
      <c r="O158" t="b">
        <f>IF($O$1='Data AEGON'!$M$2,'Data AEGON'!M159,FALSE)</f>
        <v>0</v>
      </c>
      <c r="P158" t="b">
        <f>IF($P$1='Data AEGON'!$N$2,'Data AEGON'!N159,FALSE)</f>
        <v>0</v>
      </c>
      <c r="Q158" s="41" t="b">
        <f>IF($Q$1='Data AEGON'!$O$2,'Data AEGON'!O159,FALSE)</f>
        <v>0</v>
      </c>
      <c r="R158" t="b">
        <f>IF($R$1='Data AEGON'!$P$2,'Data AEGON'!P159,FALSE)</f>
        <v>0</v>
      </c>
      <c r="S158" t="b">
        <f>IF($S$1='Data AEGON'!$Q$2,'Data AEGON'!Q159,FALSE)</f>
        <v>0</v>
      </c>
      <c r="T158" t="b">
        <f>IF($T$1='Data AEGON'!$R$2,'Data AEGON'!R159,FALSE)</f>
        <v>0</v>
      </c>
      <c r="V158" t="b">
        <f>IF($V$1='Data AEGON'!$T$2,'Data AEGON'!T159,FALSE)</f>
        <v>0</v>
      </c>
      <c r="W158" t="b">
        <f>IF($W$1='Data AEGON'!$U$2,'Data AEGON'!U159,FALSE)</f>
        <v>0</v>
      </c>
      <c r="X158" t="b">
        <f>IF($X$1='Data AEGON'!$V$2,'Data AEGON'!V159,FALSE)</f>
        <v>0</v>
      </c>
      <c r="Y158" t="b">
        <f>IF($Y$1='Data AEGON'!$W$2,'Data AEGON'!W159,FALSE)</f>
        <v>0</v>
      </c>
      <c r="Z158" t="b">
        <f>IF($Z$1='Data AEGON'!$X$2,'Data AEGON'!X159,FALSE)</f>
        <v>0</v>
      </c>
    </row>
    <row r="159" spans="1:26" x14ac:dyDescent="0.2">
      <c r="A159" s="56">
        <f t="shared" si="7"/>
        <v>43101</v>
      </c>
      <c r="B159" s="53" t="str">
        <f t="shared" si="8"/>
        <v>0</v>
      </c>
      <c r="C159" t="b">
        <f>IF($C$1='Data AEGON'!$A$2,'Data AEGON'!A160,FALSE)</f>
        <v>0</v>
      </c>
      <c r="D159" t="b">
        <f>IF($D$1='Data AEGON'!$B$2,'Data AEGON'!B160,FALSE)</f>
        <v>0</v>
      </c>
      <c r="E159" t="b">
        <f>IF($E$1='Data AEGON'!$C$2,'Data AEGON'!C160,FALSE)</f>
        <v>0</v>
      </c>
      <c r="F159" t="b">
        <f>IF($F$1='Data AEGON'!$D$2,'Data AEGON'!D160,FALSE)</f>
        <v>0</v>
      </c>
      <c r="G159" t="b">
        <f>IF($G$1='Data AEGON'!$E$2,'Data AEGON'!E160,FALSE)</f>
        <v>0</v>
      </c>
      <c r="H159" t="b">
        <f>IF($H$1='Data AEGON'!$F$2,'Data AEGON'!F160,FALSE)</f>
        <v>0</v>
      </c>
      <c r="I159" t="b">
        <f>IF($I$1='Data AEGON'!$G$2,'Data AEGON'!G160,FALSE)</f>
        <v>0</v>
      </c>
      <c r="J159" t="b">
        <f>IF($J$1='Data AEGON'!$H$2,'Data AEGON'!H160,FALSE)</f>
        <v>0</v>
      </c>
      <c r="K159" t="b">
        <f>IF($K$1='Data AEGON'!$I$2,'Data AEGON'!I160,FALSE)</f>
        <v>0</v>
      </c>
      <c r="L159" t="b">
        <f>IF($L$1='Data AEGON'!$J$2,'Data AEGON'!J160,FALSE)</f>
        <v>0</v>
      </c>
      <c r="M159" t="b">
        <f>IF($M$1='Data AEGON'!$K$2,'Data AEGON'!K160,FALSE)</f>
        <v>0</v>
      </c>
      <c r="O159" t="b">
        <f>IF($O$1='Data AEGON'!$M$2,'Data AEGON'!M160,FALSE)</f>
        <v>0</v>
      </c>
      <c r="P159" t="b">
        <f>IF($P$1='Data AEGON'!$N$2,'Data AEGON'!N160,FALSE)</f>
        <v>0</v>
      </c>
      <c r="Q159" s="41" t="b">
        <f>IF($Q$1='Data AEGON'!$O$2,'Data AEGON'!O160,FALSE)</f>
        <v>0</v>
      </c>
      <c r="R159" t="b">
        <f>IF($R$1='Data AEGON'!$P$2,'Data AEGON'!P160,FALSE)</f>
        <v>0</v>
      </c>
      <c r="S159" t="b">
        <f>IF($S$1='Data AEGON'!$Q$2,'Data AEGON'!Q160,FALSE)</f>
        <v>0</v>
      </c>
      <c r="T159" t="b">
        <f>IF($T$1='Data AEGON'!$R$2,'Data AEGON'!R160,FALSE)</f>
        <v>0</v>
      </c>
      <c r="V159" t="b">
        <f>IF($V$1='Data AEGON'!$T$2,'Data AEGON'!T160,FALSE)</f>
        <v>0</v>
      </c>
      <c r="W159" t="b">
        <f>IF($W$1='Data AEGON'!$U$2,'Data AEGON'!U160,FALSE)</f>
        <v>0</v>
      </c>
      <c r="X159" t="b">
        <f>IF($X$1='Data AEGON'!$V$2,'Data AEGON'!V160,FALSE)</f>
        <v>0</v>
      </c>
      <c r="Y159" t="b">
        <f>IF($Y$1='Data AEGON'!$W$2,'Data AEGON'!W160,FALSE)</f>
        <v>0</v>
      </c>
      <c r="Z159" t="b">
        <f>IF($Z$1='Data AEGON'!$X$2,'Data AEGON'!X160,FALSE)</f>
        <v>0</v>
      </c>
    </row>
    <row r="160" spans="1:26" x14ac:dyDescent="0.2">
      <c r="A160" s="56">
        <f t="shared" si="7"/>
        <v>43101</v>
      </c>
      <c r="B160" s="53" t="str">
        <f t="shared" si="8"/>
        <v>0</v>
      </c>
      <c r="C160" t="b">
        <f>IF($C$1='Data AEGON'!$A$2,'Data AEGON'!A161,FALSE)</f>
        <v>0</v>
      </c>
      <c r="D160" t="b">
        <f>IF($D$1='Data AEGON'!$B$2,'Data AEGON'!B161,FALSE)</f>
        <v>0</v>
      </c>
      <c r="E160" t="b">
        <f>IF($E$1='Data AEGON'!$C$2,'Data AEGON'!C161,FALSE)</f>
        <v>0</v>
      </c>
      <c r="F160" t="b">
        <f>IF($F$1='Data AEGON'!$D$2,'Data AEGON'!D161,FALSE)</f>
        <v>0</v>
      </c>
      <c r="G160" t="b">
        <f>IF($G$1='Data AEGON'!$E$2,'Data AEGON'!E161,FALSE)</f>
        <v>0</v>
      </c>
      <c r="H160" t="b">
        <f>IF($H$1='Data AEGON'!$F$2,'Data AEGON'!F161,FALSE)</f>
        <v>0</v>
      </c>
      <c r="I160" t="b">
        <f>IF($I$1='Data AEGON'!$G$2,'Data AEGON'!G161,FALSE)</f>
        <v>0</v>
      </c>
      <c r="J160" t="b">
        <f>IF($J$1='Data AEGON'!$H$2,'Data AEGON'!H161,FALSE)</f>
        <v>0</v>
      </c>
      <c r="K160" t="b">
        <f>IF($K$1='Data AEGON'!$I$2,'Data AEGON'!I161,FALSE)</f>
        <v>0</v>
      </c>
      <c r="L160" t="b">
        <f>IF($L$1='Data AEGON'!$J$2,'Data AEGON'!J161,FALSE)</f>
        <v>0</v>
      </c>
      <c r="M160" t="b">
        <f>IF($M$1='Data AEGON'!$K$2,'Data AEGON'!K161,FALSE)</f>
        <v>0</v>
      </c>
      <c r="O160" t="b">
        <f>IF($O$1='Data AEGON'!$M$2,'Data AEGON'!M161,FALSE)</f>
        <v>0</v>
      </c>
      <c r="P160" t="b">
        <f>IF($P$1='Data AEGON'!$N$2,'Data AEGON'!N161,FALSE)</f>
        <v>0</v>
      </c>
      <c r="Q160" s="41" t="b">
        <f>IF($Q$1='Data AEGON'!$O$2,'Data AEGON'!O161,FALSE)</f>
        <v>0</v>
      </c>
      <c r="R160" t="b">
        <f>IF($R$1='Data AEGON'!$P$2,'Data AEGON'!P161,FALSE)</f>
        <v>0</v>
      </c>
      <c r="S160" t="b">
        <f>IF($S$1='Data AEGON'!$Q$2,'Data AEGON'!Q161,FALSE)</f>
        <v>0</v>
      </c>
      <c r="T160" t="b">
        <f>IF($T$1='Data AEGON'!$R$2,'Data AEGON'!R161,FALSE)</f>
        <v>0</v>
      </c>
      <c r="V160" t="b">
        <f>IF($V$1='Data AEGON'!$T$2,'Data AEGON'!T161,FALSE)</f>
        <v>0</v>
      </c>
      <c r="W160" t="b">
        <f>IF($W$1='Data AEGON'!$U$2,'Data AEGON'!U161,FALSE)</f>
        <v>0</v>
      </c>
      <c r="X160" t="b">
        <f>IF($X$1='Data AEGON'!$V$2,'Data AEGON'!V161,FALSE)</f>
        <v>0</v>
      </c>
      <c r="Y160" t="b">
        <f>IF($Y$1='Data AEGON'!$W$2,'Data AEGON'!W161,FALSE)</f>
        <v>0</v>
      </c>
      <c r="Z160" t="b">
        <f>IF($Z$1='Data AEGON'!$X$2,'Data AEGON'!X161,FALSE)</f>
        <v>0</v>
      </c>
    </row>
    <row r="161" spans="1:26" x14ac:dyDescent="0.2">
      <c r="A161" s="56">
        <f t="shared" si="7"/>
        <v>43101</v>
      </c>
      <c r="B161" s="53" t="str">
        <f t="shared" si="8"/>
        <v>0</v>
      </c>
      <c r="C161" t="b">
        <f>IF($C$1='Data AEGON'!$A$2,'Data AEGON'!A162,FALSE)</f>
        <v>0</v>
      </c>
      <c r="D161" t="b">
        <f>IF($D$1='Data AEGON'!$B$2,'Data AEGON'!B162,FALSE)</f>
        <v>0</v>
      </c>
      <c r="E161" t="b">
        <f>IF($E$1='Data AEGON'!$C$2,'Data AEGON'!C162,FALSE)</f>
        <v>0</v>
      </c>
      <c r="F161" t="b">
        <f>IF($F$1='Data AEGON'!$D$2,'Data AEGON'!D162,FALSE)</f>
        <v>0</v>
      </c>
      <c r="G161" t="b">
        <f>IF($G$1='Data AEGON'!$E$2,'Data AEGON'!E162,FALSE)</f>
        <v>0</v>
      </c>
      <c r="H161" t="b">
        <f>IF($H$1='Data AEGON'!$F$2,'Data AEGON'!F162,FALSE)</f>
        <v>0</v>
      </c>
      <c r="I161" t="b">
        <f>IF($I$1='Data AEGON'!$G$2,'Data AEGON'!G162,FALSE)</f>
        <v>0</v>
      </c>
      <c r="J161" t="b">
        <f>IF($J$1='Data AEGON'!$H$2,'Data AEGON'!H162,FALSE)</f>
        <v>0</v>
      </c>
      <c r="K161" t="b">
        <f>IF($K$1='Data AEGON'!$I$2,'Data AEGON'!I162,FALSE)</f>
        <v>0</v>
      </c>
      <c r="L161" t="b">
        <f>IF($L$1='Data AEGON'!$J$2,'Data AEGON'!J162,FALSE)</f>
        <v>0</v>
      </c>
      <c r="M161" t="b">
        <f>IF($M$1='Data AEGON'!$K$2,'Data AEGON'!K162,FALSE)</f>
        <v>0</v>
      </c>
      <c r="O161" t="b">
        <f>IF($O$1='Data AEGON'!$M$2,'Data AEGON'!M162,FALSE)</f>
        <v>0</v>
      </c>
      <c r="P161" t="b">
        <f>IF($P$1='Data AEGON'!$N$2,'Data AEGON'!N162,FALSE)</f>
        <v>0</v>
      </c>
      <c r="Q161" s="41" t="b">
        <f>IF($Q$1='Data AEGON'!$O$2,'Data AEGON'!O162,FALSE)</f>
        <v>0</v>
      </c>
      <c r="R161" t="b">
        <f>IF($R$1='Data AEGON'!$P$2,'Data AEGON'!P162,FALSE)</f>
        <v>0</v>
      </c>
      <c r="S161" t="b">
        <f>IF($S$1='Data AEGON'!$Q$2,'Data AEGON'!Q162,FALSE)</f>
        <v>0</v>
      </c>
      <c r="T161" t="b">
        <f>IF($T$1='Data AEGON'!$R$2,'Data AEGON'!R162,FALSE)</f>
        <v>0</v>
      </c>
      <c r="V161" t="b">
        <f>IF($V$1='Data AEGON'!$T$2,'Data AEGON'!T162,FALSE)</f>
        <v>0</v>
      </c>
      <c r="W161" t="b">
        <f>IF($W$1='Data AEGON'!$U$2,'Data AEGON'!U162,FALSE)</f>
        <v>0</v>
      </c>
      <c r="X161" t="b">
        <f>IF($X$1='Data AEGON'!$V$2,'Data AEGON'!V162,FALSE)</f>
        <v>0</v>
      </c>
      <c r="Y161" t="b">
        <f>IF($Y$1='Data AEGON'!$W$2,'Data AEGON'!W162,FALSE)</f>
        <v>0</v>
      </c>
      <c r="Z161" t="b">
        <f>IF($Z$1='Data AEGON'!$X$2,'Data AEGON'!X162,FALSE)</f>
        <v>0</v>
      </c>
    </row>
    <row r="162" spans="1:26" x14ac:dyDescent="0.2">
      <c r="A162" s="56">
        <f t="shared" si="7"/>
        <v>43101</v>
      </c>
      <c r="B162" s="53" t="str">
        <f t="shared" si="8"/>
        <v>0</v>
      </c>
      <c r="C162" t="b">
        <f>IF($C$1='Data AEGON'!$A$2,'Data AEGON'!A163,FALSE)</f>
        <v>0</v>
      </c>
      <c r="D162" t="b">
        <f>IF($D$1='Data AEGON'!$B$2,'Data AEGON'!B163,FALSE)</f>
        <v>0</v>
      </c>
      <c r="E162" t="b">
        <f>IF($E$1='Data AEGON'!$C$2,'Data AEGON'!C163,FALSE)</f>
        <v>0</v>
      </c>
      <c r="F162" t="b">
        <f>IF($F$1='Data AEGON'!$D$2,'Data AEGON'!D163,FALSE)</f>
        <v>0</v>
      </c>
      <c r="G162" t="b">
        <f>IF($G$1='Data AEGON'!$E$2,'Data AEGON'!E163,FALSE)</f>
        <v>0</v>
      </c>
      <c r="H162" t="b">
        <f>IF($H$1='Data AEGON'!$F$2,'Data AEGON'!F163,FALSE)</f>
        <v>0</v>
      </c>
      <c r="I162" t="b">
        <f>IF($I$1='Data AEGON'!$G$2,'Data AEGON'!G163,FALSE)</f>
        <v>0</v>
      </c>
      <c r="J162" t="b">
        <f>IF($J$1='Data AEGON'!$H$2,'Data AEGON'!H163,FALSE)</f>
        <v>0</v>
      </c>
      <c r="K162" t="b">
        <f>IF($K$1='Data AEGON'!$I$2,'Data AEGON'!I163,FALSE)</f>
        <v>0</v>
      </c>
      <c r="L162" t="b">
        <f>IF($L$1='Data AEGON'!$J$2,'Data AEGON'!J163,FALSE)</f>
        <v>0</v>
      </c>
      <c r="M162" t="b">
        <f>IF($M$1='Data AEGON'!$K$2,'Data AEGON'!K163,FALSE)</f>
        <v>0</v>
      </c>
      <c r="O162" t="b">
        <f>IF($O$1='Data AEGON'!$M$2,'Data AEGON'!M163,FALSE)</f>
        <v>0</v>
      </c>
      <c r="P162" t="b">
        <f>IF($P$1='Data AEGON'!$N$2,'Data AEGON'!N163,FALSE)</f>
        <v>0</v>
      </c>
      <c r="Q162" s="41" t="b">
        <f>IF($Q$1='Data AEGON'!$O$2,'Data AEGON'!O163,FALSE)</f>
        <v>0</v>
      </c>
      <c r="R162" t="b">
        <f>IF($R$1='Data AEGON'!$P$2,'Data AEGON'!P163,FALSE)</f>
        <v>0</v>
      </c>
      <c r="S162" t="b">
        <f>IF($S$1='Data AEGON'!$Q$2,'Data AEGON'!Q163,FALSE)</f>
        <v>0</v>
      </c>
      <c r="T162" t="b">
        <f>IF($T$1='Data AEGON'!$R$2,'Data AEGON'!R163,FALSE)</f>
        <v>0</v>
      </c>
      <c r="V162" t="b">
        <f>IF($V$1='Data AEGON'!$T$2,'Data AEGON'!T163,FALSE)</f>
        <v>0</v>
      </c>
      <c r="W162" t="b">
        <f>IF($W$1='Data AEGON'!$U$2,'Data AEGON'!U163,FALSE)</f>
        <v>0</v>
      </c>
      <c r="X162" t="b">
        <f>IF($X$1='Data AEGON'!$V$2,'Data AEGON'!V163,FALSE)</f>
        <v>0</v>
      </c>
      <c r="Y162" t="b">
        <f>IF($Y$1='Data AEGON'!$W$2,'Data AEGON'!W163,FALSE)</f>
        <v>0</v>
      </c>
      <c r="Z162" t="b">
        <f>IF($Z$1='Data AEGON'!$X$2,'Data AEGON'!X163,FALSE)</f>
        <v>0</v>
      </c>
    </row>
    <row r="163" spans="1:26" x14ac:dyDescent="0.2">
      <c r="A163" s="56">
        <f t="shared" si="7"/>
        <v>43101</v>
      </c>
      <c r="B163" s="53" t="str">
        <f t="shared" si="8"/>
        <v>0</v>
      </c>
      <c r="C163" t="b">
        <f>IF($C$1='Data AEGON'!$A$2,'Data AEGON'!A164,FALSE)</f>
        <v>0</v>
      </c>
      <c r="D163" t="b">
        <f>IF($D$1='Data AEGON'!$B$2,'Data AEGON'!B164,FALSE)</f>
        <v>0</v>
      </c>
      <c r="E163" t="b">
        <f>IF($E$1='Data AEGON'!$C$2,'Data AEGON'!C164,FALSE)</f>
        <v>0</v>
      </c>
      <c r="F163" t="b">
        <f>IF($F$1='Data AEGON'!$D$2,'Data AEGON'!D164,FALSE)</f>
        <v>0</v>
      </c>
      <c r="G163" t="b">
        <f>IF($G$1='Data AEGON'!$E$2,'Data AEGON'!E164,FALSE)</f>
        <v>0</v>
      </c>
      <c r="H163" t="b">
        <f>IF($H$1='Data AEGON'!$F$2,'Data AEGON'!F164,FALSE)</f>
        <v>0</v>
      </c>
      <c r="I163" t="b">
        <f>IF($I$1='Data AEGON'!$G$2,'Data AEGON'!G164,FALSE)</f>
        <v>0</v>
      </c>
      <c r="J163" t="b">
        <f>IF($J$1='Data AEGON'!$H$2,'Data AEGON'!H164,FALSE)</f>
        <v>0</v>
      </c>
      <c r="K163" t="b">
        <f>IF($K$1='Data AEGON'!$I$2,'Data AEGON'!I164,FALSE)</f>
        <v>0</v>
      </c>
      <c r="L163" t="b">
        <f>IF($L$1='Data AEGON'!$J$2,'Data AEGON'!J164,FALSE)</f>
        <v>0</v>
      </c>
      <c r="M163" t="b">
        <f>IF($M$1='Data AEGON'!$K$2,'Data AEGON'!K164,FALSE)</f>
        <v>0</v>
      </c>
      <c r="O163" t="b">
        <f>IF($O$1='Data AEGON'!$M$2,'Data AEGON'!M164,FALSE)</f>
        <v>0</v>
      </c>
      <c r="P163" t="b">
        <f>IF($P$1='Data AEGON'!$N$2,'Data AEGON'!N164,FALSE)</f>
        <v>0</v>
      </c>
      <c r="Q163" s="41" t="b">
        <f>IF($Q$1='Data AEGON'!$O$2,'Data AEGON'!O164,FALSE)</f>
        <v>0</v>
      </c>
      <c r="R163" t="b">
        <f>IF($R$1='Data AEGON'!$P$2,'Data AEGON'!P164,FALSE)</f>
        <v>0</v>
      </c>
      <c r="S163" t="b">
        <f>IF($S$1='Data AEGON'!$Q$2,'Data AEGON'!Q164,FALSE)</f>
        <v>0</v>
      </c>
      <c r="T163" t="b">
        <f>IF($T$1='Data AEGON'!$R$2,'Data AEGON'!R164,FALSE)</f>
        <v>0</v>
      </c>
      <c r="V163" t="b">
        <f>IF($V$1='Data AEGON'!$T$2,'Data AEGON'!T164,FALSE)</f>
        <v>0</v>
      </c>
      <c r="W163" t="b">
        <f>IF($W$1='Data AEGON'!$U$2,'Data AEGON'!U164,FALSE)</f>
        <v>0</v>
      </c>
      <c r="X163" t="b">
        <f>IF($X$1='Data AEGON'!$V$2,'Data AEGON'!V164,FALSE)</f>
        <v>0</v>
      </c>
      <c r="Y163" t="b">
        <f>IF($Y$1='Data AEGON'!$W$2,'Data AEGON'!W164,FALSE)</f>
        <v>0</v>
      </c>
      <c r="Z163" t="b">
        <f>IF($Z$1='Data AEGON'!$X$2,'Data AEGON'!X164,FALSE)</f>
        <v>0</v>
      </c>
    </row>
    <row r="164" spans="1:26" x14ac:dyDescent="0.2">
      <c r="A164" s="56">
        <f t="shared" si="7"/>
        <v>43101</v>
      </c>
      <c r="B164" s="53" t="str">
        <f t="shared" si="8"/>
        <v>0</v>
      </c>
      <c r="C164" t="b">
        <f>IF($C$1='Data AEGON'!$A$2,'Data AEGON'!A165,FALSE)</f>
        <v>0</v>
      </c>
      <c r="D164" t="b">
        <f>IF($D$1='Data AEGON'!$B$2,'Data AEGON'!B165,FALSE)</f>
        <v>0</v>
      </c>
      <c r="E164" t="b">
        <f>IF($E$1='Data AEGON'!$C$2,'Data AEGON'!C165,FALSE)</f>
        <v>0</v>
      </c>
      <c r="F164" t="b">
        <f>IF($F$1='Data AEGON'!$D$2,'Data AEGON'!D165,FALSE)</f>
        <v>0</v>
      </c>
      <c r="G164" t="b">
        <f>IF($G$1='Data AEGON'!$E$2,'Data AEGON'!E165,FALSE)</f>
        <v>0</v>
      </c>
      <c r="H164" t="b">
        <f>IF($H$1='Data AEGON'!$F$2,'Data AEGON'!F165,FALSE)</f>
        <v>0</v>
      </c>
      <c r="I164" t="b">
        <f>IF($I$1='Data AEGON'!$G$2,'Data AEGON'!G165,FALSE)</f>
        <v>0</v>
      </c>
      <c r="J164" t="b">
        <f>IF($J$1='Data AEGON'!$H$2,'Data AEGON'!H165,FALSE)</f>
        <v>0</v>
      </c>
      <c r="K164" t="b">
        <f>IF($K$1='Data AEGON'!$I$2,'Data AEGON'!I165,FALSE)</f>
        <v>0</v>
      </c>
      <c r="L164" t="b">
        <f>IF($L$1='Data AEGON'!$J$2,'Data AEGON'!J165,FALSE)</f>
        <v>0</v>
      </c>
      <c r="M164" t="b">
        <f>IF($M$1='Data AEGON'!$K$2,'Data AEGON'!K165,FALSE)</f>
        <v>0</v>
      </c>
      <c r="O164" t="b">
        <f>IF($O$1='Data AEGON'!$M$2,'Data AEGON'!M165,FALSE)</f>
        <v>0</v>
      </c>
      <c r="P164" t="b">
        <f>IF($P$1='Data AEGON'!$N$2,'Data AEGON'!N165,FALSE)</f>
        <v>0</v>
      </c>
      <c r="Q164" s="41" t="b">
        <f>IF($Q$1='Data AEGON'!$O$2,'Data AEGON'!O165,FALSE)</f>
        <v>0</v>
      </c>
      <c r="R164" t="b">
        <f>IF($R$1='Data AEGON'!$P$2,'Data AEGON'!P165,FALSE)</f>
        <v>0</v>
      </c>
      <c r="S164" t="b">
        <f>IF($S$1='Data AEGON'!$Q$2,'Data AEGON'!Q165,FALSE)</f>
        <v>0</v>
      </c>
      <c r="T164" t="b">
        <f>IF($T$1='Data AEGON'!$R$2,'Data AEGON'!R165,FALSE)</f>
        <v>0</v>
      </c>
      <c r="V164" t="b">
        <f>IF($V$1='Data AEGON'!$T$2,'Data AEGON'!T165,FALSE)</f>
        <v>0</v>
      </c>
      <c r="W164" t="b">
        <f>IF($W$1='Data AEGON'!$U$2,'Data AEGON'!U165,FALSE)</f>
        <v>0</v>
      </c>
      <c r="X164" t="b">
        <f>IF($X$1='Data AEGON'!$V$2,'Data AEGON'!V165,FALSE)</f>
        <v>0</v>
      </c>
      <c r="Y164" t="b">
        <f>IF($Y$1='Data AEGON'!$W$2,'Data AEGON'!W165,FALSE)</f>
        <v>0</v>
      </c>
      <c r="Z164" t="b">
        <f>IF($Z$1='Data AEGON'!$X$2,'Data AEGON'!X165,FALSE)</f>
        <v>0</v>
      </c>
    </row>
    <row r="165" spans="1:26" x14ac:dyDescent="0.2">
      <c r="A165" s="56">
        <f t="shared" si="7"/>
        <v>43101</v>
      </c>
      <c r="B165" s="53" t="str">
        <f t="shared" si="8"/>
        <v>0</v>
      </c>
      <c r="C165" t="b">
        <f>IF($C$1='Data AEGON'!$A$2,'Data AEGON'!A166,FALSE)</f>
        <v>0</v>
      </c>
      <c r="D165" t="b">
        <f>IF($D$1='Data AEGON'!$B$2,'Data AEGON'!B166,FALSE)</f>
        <v>0</v>
      </c>
      <c r="E165" t="b">
        <f>IF($E$1='Data AEGON'!$C$2,'Data AEGON'!C166,FALSE)</f>
        <v>0</v>
      </c>
      <c r="F165" t="b">
        <f>IF($F$1='Data AEGON'!$D$2,'Data AEGON'!D166,FALSE)</f>
        <v>0</v>
      </c>
      <c r="G165" t="b">
        <f>IF($G$1='Data AEGON'!$E$2,'Data AEGON'!E166,FALSE)</f>
        <v>0</v>
      </c>
      <c r="H165" t="b">
        <f>IF($H$1='Data AEGON'!$F$2,'Data AEGON'!F166,FALSE)</f>
        <v>0</v>
      </c>
      <c r="I165" t="b">
        <f>IF($I$1='Data AEGON'!$G$2,'Data AEGON'!G166,FALSE)</f>
        <v>0</v>
      </c>
      <c r="J165" t="b">
        <f>IF($J$1='Data AEGON'!$H$2,'Data AEGON'!H166,FALSE)</f>
        <v>0</v>
      </c>
      <c r="K165" t="b">
        <f>IF($K$1='Data AEGON'!$I$2,'Data AEGON'!I166,FALSE)</f>
        <v>0</v>
      </c>
      <c r="L165" t="b">
        <f>IF($L$1='Data AEGON'!$J$2,'Data AEGON'!J166,FALSE)</f>
        <v>0</v>
      </c>
      <c r="M165" t="b">
        <f>IF($M$1='Data AEGON'!$K$2,'Data AEGON'!K166,FALSE)</f>
        <v>0</v>
      </c>
      <c r="O165" t="b">
        <f>IF($O$1='Data AEGON'!$M$2,'Data AEGON'!M166,FALSE)</f>
        <v>0</v>
      </c>
      <c r="P165" t="b">
        <f>IF($P$1='Data AEGON'!$N$2,'Data AEGON'!N166,FALSE)</f>
        <v>0</v>
      </c>
      <c r="Q165" s="41" t="b">
        <f>IF($Q$1='Data AEGON'!$O$2,'Data AEGON'!O166,FALSE)</f>
        <v>0</v>
      </c>
      <c r="R165" t="b">
        <f>IF($R$1='Data AEGON'!$P$2,'Data AEGON'!P166,FALSE)</f>
        <v>0</v>
      </c>
      <c r="S165" t="b">
        <f>IF($S$1='Data AEGON'!$Q$2,'Data AEGON'!Q166,FALSE)</f>
        <v>0</v>
      </c>
      <c r="T165" t="b">
        <f>IF($T$1='Data AEGON'!$R$2,'Data AEGON'!R166,FALSE)</f>
        <v>0</v>
      </c>
      <c r="V165" t="b">
        <f>IF($V$1='Data AEGON'!$T$2,'Data AEGON'!T166,FALSE)</f>
        <v>0</v>
      </c>
      <c r="W165" t="b">
        <f>IF($W$1='Data AEGON'!$U$2,'Data AEGON'!U166,FALSE)</f>
        <v>0</v>
      </c>
      <c r="X165" t="b">
        <f>IF($X$1='Data AEGON'!$V$2,'Data AEGON'!V166,FALSE)</f>
        <v>0</v>
      </c>
      <c r="Y165" t="b">
        <f>IF($Y$1='Data AEGON'!$W$2,'Data AEGON'!W166,FALSE)</f>
        <v>0</v>
      </c>
      <c r="Z165" t="b">
        <f>IF($Z$1='Data AEGON'!$X$2,'Data AEGON'!X166,FALSE)</f>
        <v>0</v>
      </c>
    </row>
    <row r="166" spans="1:26" x14ac:dyDescent="0.2">
      <c r="A166" s="56">
        <f t="shared" si="7"/>
        <v>43101</v>
      </c>
      <c r="B166" s="53" t="str">
        <f t="shared" si="8"/>
        <v>0</v>
      </c>
      <c r="C166" t="b">
        <f>IF($C$1='Data AEGON'!$A$2,'Data AEGON'!A167,FALSE)</f>
        <v>0</v>
      </c>
      <c r="D166" t="b">
        <f>IF($D$1='Data AEGON'!$B$2,'Data AEGON'!B167,FALSE)</f>
        <v>0</v>
      </c>
      <c r="E166" t="b">
        <f>IF($E$1='Data AEGON'!$C$2,'Data AEGON'!C167,FALSE)</f>
        <v>0</v>
      </c>
      <c r="F166" t="b">
        <f>IF($F$1='Data AEGON'!$D$2,'Data AEGON'!D167,FALSE)</f>
        <v>0</v>
      </c>
      <c r="G166" t="b">
        <f>IF($G$1='Data AEGON'!$E$2,'Data AEGON'!E167,FALSE)</f>
        <v>0</v>
      </c>
      <c r="H166" t="b">
        <f>IF($H$1='Data AEGON'!$F$2,'Data AEGON'!F167,FALSE)</f>
        <v>0</v>
      </c>
      <c r="I166" t="b">
        <f>IF($I$1='Data AEGON'!$G$2,'Data AEGON'!G167,FALSE)</f>
        <v>0</v>
      </c>
      <c r="J166" t="b">
        <f>IF($J$1='Data AEGON'!$H$2,'Data AEGON'!H167,FALSE)</f>
        <v>0</v>
      </c>
      <c r="K166" t="b">
        <f>IF($K$1='Data AEGON'!$I$2,'Data AEGON'!I167,FALSE)</f>
        <v>0</v>
      </c>
      <c r="L166" t="b">
        <f>IF($L$1='Data AEGON'!$J$2,'Data AEGON'!J167,FALSE)</f>
        <v>0</v>
      </c>
      <c r="M166" t="b">
        <f>IF($M$1='Data AEGON'!$K$2,'Data AEGON'!K167,FALSE)</f>
        <v>0</v>
      </c>
      <c r="O166" t="b">
        <f>IF($O$1='Data AEGON'!$M$2,'Data AEGON'!M167,FALSE)</f>
        <v>0</v>
      </c>
      <c r="P166" t="b">
        <f>IF($P$1='Data AEGON'!$N$2,'Data AEGON'!N167,FALSE)</f>
        <v>0</v>
      </c>
      <c r="Q166" s="41" t="b">
        <f>IF($Q$1='Data AEGON'!$O$2,'Data AEGON'!O167,FALSE)</f>
        <v>0</v>
      </c>
      <c r="R166" t="b">
        <f>IF($R$1='Data AEGON'!$P$2,'Data AEGON'!P167,FALSE)</f>
        <v>0</v>
      </c>
      <c r="S166" t="b">
        <f>IF($S$1='Data AEGON'!$Q$2,'Data AEGON'!Q167,FALSE)</f>
        <v>0</v>
      </c>
      <c r="T166" t="b">
        <f>IF($T$1='Data AEGON'!$R$2,'Data AEGON'!R167,FALSE)</f>
        <v>0</v>
      </c>
      <c r="V166" t="b">
        <f>IF($V$1='Data AEGON'!$T$2,'Data AEGON'!T167,FALSE)</f>
        <v>0</v>
      </c>
      <c r="W166" t="b">
        <f>IF($W$1='Data AEGON'!$U$2,'Data AEGON'!U167,FALSE)</f>
        <v>0</v>
      </c>
      <c r="X166" t="b">
        <f>IF($X$1='Data AEGON'!$V$2,'Data AEGON'!V167,FALSE)</f>
        <v>0</v>
      </c>
      <c r="Y166" t="b">
        <f>IF($Y$1='Data AEGON'!$W$2,'Data AEGON'!W167,FALSE)</f>
        <v>0</v>
      </c>
      <c r="Z166" t="b">
        <f>IF($Z$1='Data AEGON'!$X$2,'Data AEGON'!X167,FALSE)</f>
        <v>0</v>
      </c>
    </row>
    <row r="167" spans="1:26" x14ac:dyDescent="0.2">
      <c r="A167" s="56">
        <f t="shared" si="7"/>
        <v>43101</v>
      </c>
      <c r="B167" s="53" t="str">
        <f t="shared" si="8"/>
        <v>0</v>
      </c>
      <c r="C167" t="b">
        <f>IF($C$1='Data AEGON'!$A$2,'Data AEGON'!A168,FALSE)</f>
        <v>0</v>
      </c>
      <c r="D167" t="b">
        <f>IF($D$1='Data AEGON'!$B$2,'Data AEGON'!B168,FALSE)</f>
        <v>0</v>
      </c>
      <c r="E167" t="b">
        <f>IF($E$1='Data AEGON'!$C$2,'Data AEGON'!C168,FALSE)</f>
        <v>0</v>
      </c>
      <c r="F167" t="b">
        <f>IF($F$1='Data AEGON'!$D$2,'Data AEGON'!D168,FALSE)</f>
        <v>0</v>
      </c>
      <c r="G167" t="b">
        <f>IF($G$1='Data AEGON'!$E$2,'Data AEGON'!E168,FALSE)</f>
        <v>0</v>
      </c>
      <c r="H167" t="b">
        <f>IF($H$1='Data AEGON'!$F$2,'Data AEGON'!F168,FALSE)</f>
        <v>0</v>
      </c>
      <c r="I167" t="b">
        <f>IF($I$1='Data AEGON'!$G$2,'Data AEGON'!G168,FALSE)</f>
        <v>0</v>
      </c>
      <c r="J167" t="b">
        <f>IF($J$1='Data AEGON'!$H$2,'Data AEGON'!H168,FALSE)</f>
        <v>0</v>
      </c>
      <c r="K167" t="b">
        <f>IF($K$1='Data AEGON'!$I$2,'Data AEGON'!I168,FALSE)</f>
        <v>0</v>
      </c>
      <c r="L167" t="b">
        <f>IF($L$1='Data AEGON'!$J$2,'Data AEGON'!J168,FALSE)</f>
        <v>0</v>
      </c>
      <c r="M167" t="b">
        <f>IF($M$1='Data AEGON'!$K$2,'Data AEGON'!K168,FALSE)</f>
        <v>0</v>
      </c>
      <c r="O167" t="b">
        <f>IF($O$1='Data AEGON'!$M$2,'Data AEGON'!M168,FALSE)</f>
        <v>0</v>
      </c>
      <c r="P167" t="b">
        <f>IF($P$1='Data AEGON'!$N$2,'Data AEGON'!N168,FALSE)</f>
        <v>0</v>
      </c>
      <c r="Q167" s="41" t="b">
        <f>IF($Q$1='Data AEGON'!$O$2,'Data AEGON'!O168,FALSE)</f>
        <v>0</v>
      </c>
      <c r="R167" t="b">
        <f>IF($R$1='Data AEGON'!$P$2,'Data AEGON'!P168,FALSE)</f>
        <v>0</v>
      </c>
      <c r="S167" t="b">
        <f>IF($S$1='Data AEGON'!$Q$2,'Data AEGON'!Q168,FALSE)</f>
        <v>0</v>
      </c>
      <c r="T167" t="b">
        <f>IF($T$1='Data AEGON'!$R$2,'Data AEGON'!R168,FALSE)</f>
        <v>0</v>
      </c>
      <c r="V167" t="b">
        <f>IF($V$1='Data AEGON'!$T$2,'Data AEGON'!T168,FALSE)</f>
        <v>0</v>
      </c>
      <c r="W167" t="b">
        <f>IF($W$1='Data AEGON'!$U$2,'Data AEGON'!U168,FALSE)</f>
        <v>0</v>
      </c>
      <c r="X167" t="b">
        <f>IF($X$1='Data AEGON'!$V$2,'Data AEGON'!V168,FALSE)</f>
        <v>0</v>
      </c>
      <c r="Y167" t="b">
        <f>IF($Y$1='Data AEGON'!$W$2,'Data AEGON'!W168,FALSE)</f>
        <v>0</v>
      </c>
      <c r="Z167" t="b">
        <f>IF($Z$1='Data AEGON'!$X$2,'Data AEGON'!X168,FALSE)</f>
        <v>0</v>
      </c>
    </row>
    <row r="168" spans="1:26" x14ac:dyDescent="0.2">
      <c r="A168" s="56">
        <f t="shared" si="7"/>
        <v>43101</v>
      </c>
      <c r="B168" s="53" t="str">
        <f t="shared" si="8"/>
        <v>0</v>
      </c>
      <c r="C168" t="b">
        <f>IF($C$1='Data AEGON'!$A$2,'Data AEGON'!A169,FALSE)</f>
        <v>0</v>
      </c>
      <c r="D168" t="b">
        <f>IF($D$1='Data AEGON'!$B$2,'Data AEGON'!B169,FALSE)</f>
        <v>0</v>
      </c>
      <c r="E168" t="b">
        <f>IF($E$1='Data AEGON'!$C$2,'Data AEGON'!C169,FALSE)</f>
        <v>0</v>
      </c>
      <c r="F168" t="b">
        <f>IF($F$1='Data AEGON'!$D$2,'Data AEGON'!D169,FALSE)</f>
        <v>0</v>
      </c>
      <c r="G168" t="b">
        <f>IF($G$1='Data AEGON'!$E$2,'Data AEGON'!E169,FALSE)</f>
        <v>0</v>
      </c>
      <c r="H168" t="b">
        <f>IF($H$1='Data AEGON'!$F$2,'Data AEGON'!F169,FALSE)</f>
        <v>0</v>
      </c>
      <c r="I168" t="b">
        <f>IF($I$1='Data AEGON'!$G$2,'Data AEGON'!G169,FALSE)</f>
        <v>0</v>
      </c>
      <c r="J168" t="b">
        <f>IF($J$1='Data AEGON'!$H$2,'Data AEGON'!H169,FALSE)</f>
        <v>0</v>
      </c>
      <c r="K168" t="b">
        <f>IF($K$1='Data AEGON'!$I$2,'Data AEGON'!I169,FALSE)</f>
        <v>0</v>
      </c>
      <c r="L168" t="b">
        <f>IF($L$1='Data AEGON'!$J$2,'Data AEGON'!J169,FALSE)</f>
        <v>0</v>
      </c>
      <c r="M168" t="b">
        <f>IF($M$1='Data AEGON'!$K$2,'Data AEGON'!K169,FALSE)</f>
        <v>0</v>
      </c>
      <c r="O168" t="b">
        <f>IF($O$1='Data AEGON'!$M$2,'Data AEGON'!M169,FALSE)</f>
        <v>0</v>
      </c>
      <c r="P168" t="b">
        <f>IF($P$1='Data AEGON'!$N$2,'Data AEGON'!N169,FALSE)</f>
        <v>0</v>
      </c>
      <c r="Q168" s="41" t="b">
        <f>IF($Q$1='Data AEGON'!$O$2,'Data AEGON'!O169,FALSE)</f>
        <v>0</v>
      </c>
      <c r="R168" t="b">
        <f>IF($R$1='Data AEGON'!$P$2,'Data AEGON'!P169,FALSE)</f>
        <v>0</v>
      </c>
      <c r="S168" t="b">
        <f>IF($S$1='Data AEGON'!$Q$2,'Data AEGON'!Q169,FALSE)</f>
        <v>0</v>
      </c>
      <c r="T168" t="b">
        <f>IF($T$1='Data AEGON'!$R$2,'Data AEGON'!R169,FALSE)</f>
        <v>0</v>
      </c>
      <c r="V168" t="b">
        <f>IF($V$1='Data AEGON'!$T$2,'Data AEGON'!T169,FALSE)</f>
        <v>0</v>
      </c>
      <c r="W168" t="b">
        <f>IF($W$1='Data AEGON'!$U$2,'Data AEGON'!U169,FALSE)</f>
        <v>0</v>
      </c>
      <c r="X168" t="b">
        <f>IF($X$1='Data AEGON'!$V$2,'Data AEGON'!V169,FALSE)</f>
        <v>0</v>
      </c>
      <c r="Y168" t="b">
        <f>IF($Y$1='Data AEGON'!$W$2,'Data AEGON'!W169,FALSE)</f>
        <v>0</v>
      </c>
      <c r="Z168" t="b">
        <f>IF($Z$1='Data AEGON'!$X$2,'Data AEGON'!X169,FALSE)</f>
        <v>0</v>
      </c>
    </row>
    <row r="169" spans="1:26" x14ac:dyDescent="0.2">
      <c r="A169" s="56">
        <f t="shared" si="7"/>
        <v>43101</v>
      </c>
      <c r="B169" s="53" t="str">
        <f t="shared" si="8"/>
        <v>0</v>
      </c>
      <c r="C169" t="b">
        <f>IF($C$1='Data AEGON'!$A$2,'Data AEGON'!A170,FALSE)</f>
        <v>0</v>
      </c>
      <c r="D169" t="b">
        <f>IF($D$1='Data AEGON'!$B$2,'Data AEGON'!B170,FALSE)</f>
        <v>0</v>
      </c>
      <c r="E169" t="b">
        <f>IF($E$1='Data AEGON'!$C$2,'Data AEGON'!C170,FALSE)</f>
        <v>0</v>
      </c>
      <c r="F169" t="b">
        <f>IF($F$1='Data AEGON'!$D$2,'Data AEGON'!D170,FALSE)</f>
        <v>0</v>
      </c>
      <c r="G169" t="b">
        <f>IF($G$1='Data AEGON'!$E$2,'Data AEGON'!E170,FALSE)</f>
        <v>0</v>
      </c>
      <c r="H169" t="b">
        <f>IF($H$1='Data AEGON'!$F$2,'Data AEGON'!F170,FALSE)</f>
        <v>0</v>
      </c>
      <c r="I169" t="b">
        <f>IF($I$1='Data AEGON'!$G$2,'Data AEGON'!G170,FALSE)</f>
        <v>0</v>
      </c>
      <c r="J169" t="b">
        <f>IF($J$1='Data AEGON'!$H$2,'Data AEGON'!H170,FALSE)</f>
        <v>0</v>
      </c>
      <c r="K169" t="b">
        <f>IF($K$1='Data AEGON'!$I$2,'Data AEGON'!I170,FALSE)</f>
        <v>0</v>
      </c>
      <c r="L169" t="b">
        <f>IF($L$1='Data AEGON'!$J$2,'Data AEGON'!J170,FALSE)</f>
        <v>0</v>
      </c>
      <c r="M169" t="b">
        <f>IF($M$1='Data AEGON'!$K$2,'Data AEGON'!K170,FALSE)</f>
        <v>0</v>
      </c>
      <c r="O169" t="b">
        <f>IF($O$1='Data AEGON'!$M$2,'Data AEGON'!M170,FALSE)</f>
        <v>0</v>
      </c>
      <c r="P169" t="b">
        <f>IF($P$1='Data AEGON'!$N$2,'Data AEGON'!N170,FALSE)</f>
        <v>0</v>
      </c>
      <c r="Q169" s="41" t="b">
        <f>IF($Q$1='Data AEGON'!$O$2,'Data AEGON'!O170,FALSE)</f>
        <v>0</v>
      </c>
      <c r="R169" t="b">
        <f>IF($R$1='Data AEGON'!$P$2,'Data AEGON'!P170,FALSE)</f>
        <v>0</v>
      </c>
      <c r="S169" t="b">
        <f>IF($S$1='Data AEGON'!$Q$2,'Data AEGON'!Q170,FALSE)</f>
        <v>0</v>
      </c>
      <c r="T169" t="b">
        <f>IF($T$1='Data AEGON'!$R$2,'Data AEGON'!R170,FALSE)</f>
        <v>0</v>
      </c>
      <c r="V169" t="b">
        <f>IF($V$1='Data AEGON'!$T$2,'Data AEGON'!T170,FALSE)</f>
        <v>0</v>
      </c>
      <c r="W169" t="b">
        <f>IF($W$1='Data AEGON'!$U$2,'Data AEGON'!U170,FALSE)</f>
        <v>0</v>
      </c>
      <c r="X169" t="b">
        <f>IF($X$1='Data AEGON'!$V$2,'Data AEGON'!V170,FALSE)</f>
        <v>0</v>
      </c>
      <c r="Y169" t="b">
        <f>IF($Y$1='Data AEGON'!$W$2,'Data AEGON'!W170,FALSE)</f>
        <v>0</v>
      </c>
      <c r="Z169" t="b">
        <f>IF($Z$1='Data AEGON'!$X$2,'Data AEGON'!X170,FALSE)</f>
        <v>0</v>
      </c>
    </row>
    <row r="170" spans="1:26" x14ac:dyDescent="0.2">
      <c r="A170" s="56">
        <f t="shared" si="7"/>
        <v>43101</v>
      </c>
      <c r="B170" s="53" t="str">
        <f t="shared" si="8"/>
        <v>0</v>
      </c>
      <c r="C170" t="b">
        <f>IF($C$1='Data AEGON'!$A$2,'Data AEGON'!A171,FALSE)</f>
        <v>0</v>
      </c>
      <c r="D170" t="b">
        <f>IF($D$1='Data AEGON'!$B$2,'Data AEGON'!B171,FALSE)</f>
        <v>0</v>
      </c>
      <c r="E170" t="b">
        <f>IF($E$1='Data AEGON'!$C$2,'Data AEGON'!C171,FALSE)</f>
        <v>0</v>
      </c>
      <c r="F170" t="b">
        <f>IF($F$1='Data AEGON'!$D$2,'Data AEGON'!D171,FALSE)</f>
        <v>0</v>
      </c>
      <c r="G170" t="b">
        <f>IF($G$1='Data AEGON'!$E$2,'Data AEGON'!E171,FALSE)</f>
        <v>0</v>
      </c>
      <c r="H170" t="b">
        <f>IF($H$1='Data AEGON'!$F$2,'Data AEGON'!F171,FALSE)</f>
        <v>0</v>
      </c>
      <c r="I170" t="b">
        <f>IF($I$1='Data AEGON'!$G$2,'Data AEGON'!G171,FALSE)</f>
        <v>0</v>
      </c>
      <c r="J170" t="b">
        <f>IF($J$1='Data AEGON'!$H$2,'Data AEGON'!H171,FALSE)</f>
        <v>0</v>
      </c>
      <c r="K170" t="b">
        <f>IF($K$1='Data AEGON'!$I$2,'Data AEGON'!I171,FALSE)</f>
        <v>0</v>
      </c>
      <c r="L170" t="b">
        <f>IF($L$1='Data AEGON'!$J$2,'Data AEGON'!J171,FALSE)</f>
        <v>0</v>
      </c>
      <c r="M170" t="b">
        <f>IF($M$1='Data AEGON'!$K$2,'Data AEGON'!K171,FALSE)</f>
        <v>0</v>
      </c>
      <c r="O170" t="b">
        <f>IF($O$1='Data AEGON'!$M$2,'Data AEGON'!M171,FALSE)</f>
        <v>0</v>
      </c>
      <c r="P170" t="b">
        <f>IF($P$1='Data AEGON'!$N$2,'Data AEGON'!N171,FALSE)</f>
        <v>0</v>
      </c>
      <c r="Q170" s="41" t="b">
        <f>IF($Q$1='Data AEGON'!$O$2,'Data AEGON'!O171,FALSE)</f>
        <v>0</v>
      </c>
      <c r="R170" t="b">
        <f>IF($R$1='Data AEGON'!$P$2,'Data AEGON'!P171,FALSE)</f>
        <v>0</v>
      </c>
      <c r="S170" t="b">
        <f>IF($S$1='Data AEGON'!$Q$2,'Data AEGON'!Q171,FALSE)</f>
        <v>0</v>
      </c>
      <c r="T170" t="b">
        <f>IF($T$1='Data AEGON'!$R$2,'Data AEGON'!R171,FALSE)</f>
        <v>0</v>
      </c>
      <c r="V170" t="b">
        <f>IF($V$1='Data AEGON'!$T$2,'Data AEGON'!T171,FALSE)</f>
        <v>0</v>
      </c>
      <c r="W170" t="b">
        <f>IF($W$1='Data AEGON'!$U$2,'Data AEGON'!U171,FALSE)</f>
        <v>0</v>
      </c>
      <c r="X170" t="b">
        <f>IF($X$1='Data AEGON'!$V$2,'Data AEGON'!V171,FALSE)</f>
        <v>0</v>
      </c>
      <c r="Y170" t="b">
        <f>IF($Y$1='Data AEGON'!$W$2,'Data AEGON'!W171,FALSE)</f>
        <v>0</v>
      </c>
      <c r="Z170" t="b">
        <f>IF($Z$1='Data AEGON'!$X$2,'Data AEGON'!X171,FALSE)</f>
        <v>0</v>
      </c>
    </row>
    <row r="171" spans="1:26" x14ac:dyDescent="0.2">
      <c r="A171" s="56">
        <f t="shared" si="7"/>
        <v>43101</v>
      </c>
      <c r="B171" s="53" t="str">
        <f t="shared" si="8"/>
        <v>0</v>
      </c>
      <c r="C171" t="b">
        <f>IF($C$1='Data AEGON'!$A$2,'Data AEGON'!A172,FALSE)</f>
        <v>0</v>
      </c>
      <c r="D171" t="b">
        <f>IF($D$1='Data AEGON'!$B$2,'Data AEGON'!B172,FALSE)</f>
        <v>0</v>
      </c>
      <c r="E171" t="b">
        <f>IF($E$1='Data AEGON'!$C$2,'Data AEGON'!C172,FALSE)</f>
        <v>0</v>
      </c>
      <c r="F171" t="b">
        <f>IF($F$1='Data AEGON'!$D$2,'Data AEGON'!D172,FALSE)</f>
        <v>0</v>
      </c>
      <c r="G171" t="b">
        <f>IF($G$1='Data AEGON'!$E$2,'Data AEGON'!E172,FALSE)</f>
        <v>0</v>
      </c>
      <c r="H171" t="b">
        <f>IF($H$1='Data AEGON'!$F$2,'Data AEGON'!F172,FALSE)</f>
        <v>0</v>
      </c>
      <c r="I171" t="b">
        <f>IF($I$1='Data AEGON'!$G$2,'Data AEGON'!G172,FALSE)</f>
        <v>0</v>
      </c>
      <c r="J171" t="b">
        <f>IF($J$1='Data AEGON'!$H$2,'Data AEGON'!H172,FALSE)</f>
        <v>0</v>
      </c>
      <c r="K171" t="b">
        <f>IF($K$1='Data AEGON'!$I$2,'Data AEGON'!I172,FALSE)</f>
        <v>0</v>
      </c>
      <c r="L171" t="b">
        <f>IF($L$1='Data AEGON'!$J$2,'Data AEGON'!J172,FALSE)</f>
        <v>0</v>
      </c>
      <c r="M171" t="b">
        <f>IF($M$1='Data AEGON'!$K$2,'Data AEGON'!K172,FALSE)</f>
        <v>0</v>
      </c>
      <c r="O171" t="b">
        <f>IF($O$1='Data AEGON'!$M$2,'Data AEGON'!M172,FALSE)</f>
        <v>0</v>
      </c>
      <c r="P171" t="b">
        <f>IF($P$1='Data AEGON'!$N$2,'Data AEGON'!N172,FALSE)</f>
        <v>0</v>
      </c>
      <c r="Q171" s="41" t="b">
        <f>IF($Q$1='Data AEGON'!$O$2,'Data AEGON'!O172,FALSE)</f>
        <v>0</v>
      </c>
      <c r="R171" t="b">
        <f>IF($R$1='Data AEGON'!$P$2,'Data AEGON'!P172,FALSE)</f>
        <v>0</v>
      </c>
      <c r="S171" t="b">
        <f>IF($S$1='Data AEGON'!$Q$2,'Data AEGON'!Q172,FALSE)</f>
        <v>0</v>
      </c>
      <c r="T171" t="b">
        <f>IF($T$1='Data AEGON'!$R$2,'Data AEGON'!R172,FALSE)</f>
        <v>0</v>
      </c>
      <c r="V171" t="b">
        <f>IF($V$1='Data AEGON'!$T$2,'Data AEGON'!T172,FALSE)</f>
        <v>0</v>
      </c>
      <c r="W171" t="b">
        <f>IF($W$1='Data AEGON'!$U$2,'Data AEGON'!U172,FALSE)</f>
        <v>0</v>
      </c>
      <c r="X171" t="b">
        <f>IF($X$1='Data AEGON'!$V$2,'Data AEGON'!V172,FALSE)</f>
        <v>0</v>
      </c>
      <c r="Y171" t="b">
        <f>IF($Y$1='Data AEGON'!$W$2,'Data AEGON'!W172,FALSE)</f>
        <v>0</v>
      </c>
      <c r="Z171" t="b">
        <f>IF($Z$1='Data AEGON'!$X$2,'Data AEGON'!X172,FALSE)</f>
        <v>0</v>
      </c>
    </row>
    <row r="172" spans="1:26" x14ac:dyDescent="0.2">
      <c r="A172" s="56">
        <f t="shared" si="7"/>
        <v>43101</v>
      </c>
      <c r="B172" s="53" t="str">
        <f t="shared" si="8"/>
        <v>0</v>
      </c>
      <c r="C172" t="b">
        <f>IF($C$1='Data AEGON'!$A$2,'Data AEGON'!A173,FALSE)</f>
        <v>0</v>
      </c>
      <c r="D172" t="b">
        <f>IF($D$1='Data AEGON'!$B$2,'Data AEGON'!B173,FALSE)</f>
        <v>0</v>
      </c>
      <c r="E172" t="b">
        <f>IF($E$1='Data AEGON'!$C$2,'Data AEGON'!C173,FALSE)</f>
        <v>0</v>
      </c>
      <c r="F172" t="b">
        <f>IF($F$1='Data AEGON'!$D$2,'Data AEGON'!D173,FALSE)</f>
        <v>0</v>
      </c>
      <c r="G172" t="b">
        <f>IF($G$1='Data AEGON'!$E$2,'Data AEGON'!E173,FALSE)</f>
        <v>0</v>
      </c>
      <c r="H172" t="b">
        <f>IF($H$1='Data AEGON'!$F$2,'Data AEGON'!F173,FALSE)</f>
        <v>0</v>
      </c>
      <c r="I172" t="b">
        <f>IF($I$1='Data AEGON'!$G$2,'Data AEGON'!G173,FALSE)</f>
        <v>0</v>
      </c>
      <c r="J172" t="b">
        <f>IF($J$1='Data AEGON'!$H$2,'Data AEGON'!H173,FALSE)</f>
        <v>0</v>
      </c>
      <c r="K172" t="b">
        <f>IF($K$1='Data AEGON'!$I$2,'Data AEGON'!I173,FALSE)</f>
        <v>0</v>
      </c>
      <c r="L172" t="b">
        <f>IF($L$1='Data AEGON'!$J$2,'Data AEGON'!J173,FALSE)</f>
        <v>0</v>
      </c>
      <c r="M172" t="b">
        <f>IF($M$1='Data AEGON'!$K$2,'Data AEGON'!K173,FALSE)</f>
        <v>0</v>
      </c>
      <c r="O172" t="b">
        <f>IF($O$1='Data AEGON'!$M$2,'Data AEGON'!M173,FALSE)</f>
        <v>0</v>
      </c>
      <c r="P172" t="b">
        <f>IF($P$1='Data AEGON'!$N$2,'Data AEGON'!N173,FALSE)</f>
        <v>0</v>
      </c>
      <c r="Q172" s="41" t="b">
        <f>IF($Q$1='Data AEGON'!$O$2,'Data AEGON'!O173,FALSE)</f>
        <v>0</v>
      </c>
      <c r="R172" t="b">
        <f>IF($R$1='Data AEGON'!$P$2,'Data AEGON'!P173,FALSE)</f>
        <v>0</v>
      </c>
      <c r="S172" t="b">
        <f>IF($S$1='Data AEGON'!$Q$2,'Data AEGON'!Q173,FALSE)</f>
        <v>0</v>
      </c>
      <c r="T172" t="b">
        <f>IF($T$1='Data AEGON'!$R$2,'Data AEGON'!R173,FALSE)</f>
        <v>0</v>
      </c>
      <c r="V172" t="b">
        <f>IF($V$1='Data AEGON'!$T$2,'Data AEGON'!T173,FALSE)</f>
        <v>0</v>
      </c>
      <c r="W172" t="b">
        <f>IF($W$1='Data AEGON'!$U$2,'Data AEGON'!U173,FALSE)</f>
        <v>0</v>
      </c>
      <c r="X172" t="b">
        <f>IF($X$1='Data AEGON'!$V$2,'Data AEGON'!V173,FALSE)</f>
        <v>0</v>
      </c>
      <c r="Y172" t="b">
        <f>IF($Y$1='Data AEGON'!$W$2,'Data AEGON'!W173,FALSE)</f>
        <v>0</v>
      </c>
      <c r="Z172" t="b">
        <f>IF($Z$1='Data AEGON'!$X$2,'Data AEGON'!X173,FALSE)</f>
        <v>0</v>
      </c>
    </row>
    <row r="173" spans="1:26" x14ac:dyDescent="0.2">
      <c r="A173" s="56">
        <f t="shared" si="7"/>
        <v>43101</v>
      </c>
      <c r="B173" s="53" t="str">
        <f t="shared" si="8"/>
        <v>0</v>
      </c>
      <c r="C173" t="b">
        <f>IF($C$1='Data AEGON'!$A$2,'Data AEGON'!A174,FALSE)</f>
        <v>0</v>
      </c>
      <c r="D173" t="b">
        <f>IF($D$1='Data AEGON'!$B$2,'Data AEGON'!B174,FALSE)</f>
        <v>0</v>
      </c>
      <c r="E173" t="b">
        <f>IF($E$1='Data AEGON'!$C$2,'Data AEGON'!C174,FALSE)</f>
        <v>0</v>
      </c>
      <c r="F173" t="b">
        <f>IF($F$1='Data AEGON'!$D$2,'Data AEGON'!D174,FALSE)</f>
        <v>0</v>
      </c>
      <c r="G173" t="b">
        <f>IF($G$1='Data AEGON'!$E$2,'Data AEGON'!E174,FALSE)</f>
        <v>0</v>
      </c>
      <c r="H173" t="b">
        <f>IF($H$1='Data AEGON'!$F$2,'Data AEGON'!F174,FALSE)</f>
        <v>0</v>
      </c>
      <c r="I173" t="b">
        <f>IF($I$1='Data AEGON'!$G$2,'Data AEGON'!G174,FALSE)</f>
        <v>0</v>
      </c>
      <c r="J173" t="b">
        <f>IF($J$1='Data AEGON'!$H$2,'Data AEGON'!H174,FALSE)</f>
        <v>0</v>
      </c>
      <c r="K173" t="b">
        <f>IF($K$1='Data AEGON'!$I$2,'Data AEGON'!I174,FALSE)</f>
        <v>0</v>
      </c>
      <c r="L173" t="b">
        <f>IF($L$1='Data AEGON'!$J$2,'Data AEGON'!J174,FALSE)</f>
        <v>0</v>
      </c>
      <c r="M173" t="b">
        <f>IF($M$1='Data AEGON'!$K$2,'Data AEGON'!K174,FALSE)</f>
        <v>0</v>
      </c>
      <c r="O173" t="b">
        <f>IF($O$1='Data AEGON'!$M$2,'Data AEGON'!M174,FALSE)</f>
        <v>0</v>
      </c>
      <c r="P173" t="b">
        <f>IF($P$1='Data AEGON'!$N$2,'Data AEGON'!N174,FALSE)</f>
        <v>0</v>
      </c>
      <c r="Q173" s="41" t="b">
        <f>IF($Q$1='Data AEGON'!$O$2,'Data AEGON'!O174,FALSE)</f>
        <v>0</v>
      </c>
      <c r="R173" t="b">
        <f>IF($R$1='Data AEGON'!$P$2,'Data AEGON'!P174,FALSE)</f>
        <v>0</v>
      </c>
      <c r="S173" t="b">
        <f>IF($S$1='Data AEGON'!$Q$2,'Data AEGON'!Q174,FALSE)</f>
        <v>0</v>
      </c>
      <c r="T173" t="b">
        <f>IF($T$1='Data AEGON'!$R$2,'Data AEGON'!R174,FALSE)</f>
        <v>0</v>
      </c>
      <c r="V173" t="b">
        <f>IF($V$1='Data AEGON'!$T$2,'Data AEGON'!T174,FALSE)</f>
        <v>0</v>
      </c>
      <c r="W173" t="b">
        <f>IF($W$1='Data AEGON'!$U$2,'Data AEGON'!U174,FALSE)</f>
        <v>0</v>
      </c>
      <c r="X173" t="b">
        <f>IF($X$1='Data AEGON'!$V$2,'Data AEGON'!V174,FALSE)</f>
        <v>0</v>
      </c>
      <c r="Y173" t="b">
        <f>IF($Y$1='Data AEGON'!$W$2,'Data AEGON'!W174,FALSE)</f>
        <v>0</v>
      </c>
      <c r="Z173" t="b">
        <f>IF($Z$1='Data AEGON'!$X$2,'Data AEGON'!X174,FALSE)</f>
        <v>0</v>
      </c>
    </row>
    <row r="174" spans="1:26" x14ac:dyDescent="0.2">
      <c r="A174" s="56">
        <f t="shared" si="7"/>
        <v>43101</v>
      </c>
      <c r="B174" s="53" t="str">
        <f t="shared" si="8"/>
        <v>0</v>
      </c>
      <c r="C174" t="b">
        <f>IF($C$1='Data AEGON'!$A$2,'Data AEGON'!A175,FALSE)</f>
        <v>0</v>
      </c>
      <c r="D174" t="b">
        <f>IF($D$1='Data AEGON'!$B$2,'Data AEGON'!B175,FALSE)</f>
        <v>0</v>
      </c>
      <c r="E174" t="b">
        <f>IF($E$1='Data AEGON'!$C$2,'Data AEGON'!C175,FALSE)</f>
        <v>0</v>
      </c>
      <c r="F174" t="b">
        <f>IF($F$1='Data AEGON'!$D$2,'Data AEGON'!D175,FALSE)</f>
        <v>0</v>
      </c>
      <c r="G174" t="b">
        <f>IF($G$1='Data AEGON'!$E$2,'Data AEGON'!E175,FALSE)</f>
        <v>0</v>
      </c>
      <c r="H174" t="b">
        <f>IF($H$1='Data AEGON'!$F$2,'Data AEGON'!F175,FALSE)</f>
        <v>0</v>
      </c>
      <c r="I174" t="b">
        <f>IF($I$1='Data AEGON'!$G$2,'Data AEGON'!G175,FALSE)</f>
        <v>0</v>
      </c>
      <c r="J174" t="b">
        <f>IF($J$1='Data AEGON'!$H$2,'Data AEGON'!H175,FALSE)</f>
        <v>0</v>
      </c>
      <c r="K174" t="b">
        <f>IF($K$1='Data AEGON'!$I$2,'Data AEGON'!I175,FALSE)</f>
        <v>0</v>
      </c>
      <c r="L174" t="b">
        <f>IF($L$1='Data AEGON'!$J$2,'Data AEGON'!J175,FALSE)</f>
        <v>0</v>
      </c>
      <c r="M174" t="b">
        <f>IF($M$1='Data AEGON'!$K$2,'Data AEGON'!K175,FALSE)</f>
        <v>0</v>
      </c>
      <c r="O174" t="b">
        <f>IF($O$1='Data AEGON'!$M$2,'Data AEGON'!M175,FALSE)</f>
        <v>0</v>
      </c>
      <c r="P174" t="b">
        <f>IF($P$1='Data AEGON'!$N$2,'Data AEGON'!N175,FALSE)</f>
        <v>0</v>
      </c>
      <c r="Q174" s="41" t="b">
        <f>IF($Q$1='Data AEGON'!$O$2,'Data AEGON'!O175,FALSE)</f>
        <v>0</v>
      </c>
      <c r="R174" t="b">
        <f>IF($R$1='Data AEGON'!$P$2,'Data AEGON'!P175,FALSE)</f>
        <v>0</v>
      </c>
      <c r="S174" t="b">
        <f>IF($S$1='Data AEGON'!$Q$2,'Data AEGON'!Q175,FALSE)</f>
        <v>0</v>
      </c>
      <c r="T174" t="b">
        <f>IF($T$1='Data AEGON'!$R$2,'Data AEGON'!R175,FALSE)</f>
        <v>0</v>
      </c>
      <c r="V174" t="b">
        <f>IF($V$1='Data AEGON'!$T$2,'Data AEGON'!T175,FALSE)</f>
        <v>0</v>
      </c>
      <c r="W174" t="b">
        <f>IF($W$1='Data AEGON'!$U$2,'Data AEGON'!U175,FALSE)</f>
        <v>0</v>
      </c>
      <c r="X174" t="b">
        <f>IF($X$1='Data AEGON'!$V$2,'Data AEGON'!V175,FALSE)</f>
        <v>0</v>
      </c>
      <c r="Y174" t="b">
        <f>IF($Y$1='Data AEGON'!$W$2,'Data AEGON'!W175,FALSE)</f>
        <v>0</v>
      </c>
      <c r="Z174" t="b">
        <f>IF($Z$1='Data AEGON'!$X$2,'Data AEGON'!X175,FALSE)</f>
        <v>0</v>
      </c>
    </row>
    <row r="175" spans="1:26" x14ac:dyDescent="0.2">
      <c r="A175" s="56">
        <f t="shared" si="7"/>
        <v>43101</v>
      </c>
      <c r="B175" s="53" t="str">
        <f t="shared" si="8"/>
        <v>0</v>
      </c>
      <c r="C175" t="b">
        <f>IF($C$1='Data AEGON'!$A$2,'Data AEGON'!A176,FALSE)</f>
        <v>0</v>
      </c>
      <c r="D175" t="b">
        <f>IF($D$1='Data AEGON'!$B$2,'Data AEGON'!B176,FALSE)</f>
        <v>0</v>
      </c>
      <c r="E175" t="b">
        <f>IF($E$1='Data AEGON'!$C$2,'Data AEGON'!C176,FALSE)</f>
        <v>0</v>
      </c>
      <c r="F175" t="b">
        <f>IF($F$1='Data AEGON'!$D$2,'Data AEGON'!D176,FALSE)</f>
        <v>0</v>
      </c>
      <c r="G175" t="b">
        <f>IF($G$1='Data AEGON'!$E$2,'Data AEGON'!E176,FALSE)</f>
        <v>0</v>
      </c>
      <c r="H175" t="b">
        <f>IF($H$1='Data AEGON'!$F$2,'Data AEGON'!F176,FALSE)</f>
        <v>0</v>
      </c>
      <c r="I175" t="b">
        <f>IF($I$1='Data AEGON'!$G$2,'Data AEGON'!G176,FALSE)</f>
        <v>0</v>
      </c>
      <c r="J175" t="b">
        <f>IF($J$1='Data AEGON'!$H$2,'Data AEGON'!H176,FALSE)</f>
        <v>0</v>
      </c>
      <c r="K175" t="b">
        <f>IF($K$1='Data AEGON'!$I$2,'Data AEGON'!I176,FALSE)</f>
        <v>0</v>
      </c>
      <c r="L175" t="b">
        <f>IF($L$1='Data AEGON'!$J$2,'Data AEGON'!J176,FALSE)</f>
        <v>0</v>
      </c>
      <c r="M175" t="b">
        <f>IF($M$1='Data AEGON'!$K$2,'Data AEGON'!K176,FALSE)</f>
        <v>0</v>
      </c>
      <c r="O175" t="b">
        <f>IF($O$1='Data AEGON'!$M$2,'Data AEGON'!M176,FALSE)</f>
        <v>0</v>
      </c>
      <c r="P175" t="b">
        <f>IF($P$1='Data AEGON'!$N$2,'Data AEGON'!N176,FALSE)</f>
        <v>0</v>
      </c>
      <c r="Q175" s="41" t="b">
        <f>IF($Q$1='Data AEGON'!$O$2,'Data AEGON'!O176,FALSE)</f>
        <v>0</v>
      </c>
      <c r="R175" t="b">
        <f>IF($R$1='Data AEGON'!$P$2,'Data AEGON'!P176,FALSE)</f>
        <v>0</v>
      </c>
      <c r="S175" t="b">
        <f>IF($S$1='Data AEGON'!$Q$2,'Data AEGON'!Q176,FALSE)</f>
        <v>0</v>
      </c>
      <c r="T175" t="b">
        <f>IF($T$1='Data AEGON'!$R$2,'Data AEGON'!R176,FALSE)</f>
        <v>0</v>
      </c>
      <c r="V175" t="b">
        <f>IF($V$1='Data AEGON'!$T$2,'Data AEGON'!T176,FALSE)</f>
        <v>0</v>
      </c>
      <c r="W175" t="b">
        <f>IF($W$1='Data AEGON'!$U$2,'Data AEGON'!U176,FALSE)</f>
        <v>0</v>
      </c>
      <c r="X175" t="b">
        <f>IF($X$1='Data AEGON'!$V$2,'Data AEGON'!V176,FALSE)</f>
        <v>0</v>
      </c>
      <c r="Y175" t="b">
        <f>IF($Y$1='Data AEGON'!$W$2,'Data AEGON'!W176,FALSE)</f>
        <v>0</v>
      </c>
      <c r="Z175" t="b">
        <f>IF($Z$1='Data AEGON'!$X$2,'Data AEGON'!X176,FALSE)</f>
        <v>0</v>
      </c>
    </row>
    <row r="176" spans="1:26" x14ac:dyDescent="0.2">
      <c r="A176" s="56">
        <f t="shared" si="7"/>
        <v>43101</v>
      </c>
      <c r="B176" s="53" t="str">
        <f t="shared" si="8"/>
        <v>0</v>
      </c>
      <c r="C176" t="b">
        <f>IF($C$1='Data AEGON'!$A$2,'Data AEGON'!A177,FALSE)</f>
        <v>0</v>
      </c>
      <c r="D176" t="b">
        <f>IF($D$1='Data AEGON'!$B$2,'Data AEGON'!B177,FALSE)</f>
        <v>0</v>
      </c>
      <c r="E176" t="b">
        <f>IF($E$1='Data AEGON'!$C$2,'Data AEGON'!C177,FALSE)</f>
        <v>0</v>
      </c>
      <c r="F176" t="b">
        <f>IF($F$1='Data AEGON'!$D$2,'Data AEGON'!D177,FALSE)</f>
        <v>0</v>
      </c>
      <c r="G176" t="b">
        <f>IF($G$1='Data AEGON'!$E$2,'Data AEGON'!E177,FALSE)</f>
        <v>0</v>
      </c>
      <c r="H176" t="b">
        <f>IF($H$1='Data AEGON'!$F$2,'Data AEGON'!F177,FALSE)</f>
        <v>0</v>
      </c>
      <c r="I176" t="b">
        <f>IF($I$1='Data AEGON'!$G$2,'Data AEGON'!G177,FALSE)</f>
        <v>0</v>
      </c>
      <c r="J176" t="b">
        <f>IF($J$1='Data AEGON'!$H$2,'Data AEGON'!H177,FALSE)</f>
        <v>0</v>
      </c>
      <c r="K176" t="b">
        <f>IF($K$1='Data AEGON'!$I$2,'Data AEGON'!I177,FALSE)</f>
        <v>0</v>
      </c>
      <c r="L176" t="b">
        <f>IF($L$1='Data AEGON'!$J$2,'Data AEGON'!J177,FALSE)</f>
        <v>0</v>
      </c>
      <c r="M176" t="b">
        <f>IF($M$1='Data AEGON'!$K$2,'Data AEGON'!K177,FALSE)</f>
        <v>0</v>
      </c>
      <c r="O176" t="b">
        <f>IF($O$1='Data AEGON'!$M$2,'Data AEGON'!M177,FALSE)</f>
        <v>0</v>
      </c>
      <c r="P176" t="b">
        <f>IF($P$1='Data AEGON'!$N$2,'Data AEGON'!N177,FALSE)</f>
        <v>0</v>
      </c>
      <c r="Q176" s="41" t="b">
        <f>IF($Q$1='Data AEGON'!$O$2,'Data AEGON'!O177,FALSE)</f>
        <v>0</v>
      </c>
      <c r="R176" t="b">
        <f>IF($R$1='Data AEGON'!$P$2,'Data AEGON'!P177,FALSE)</f>
        <v>0</v>
      </c>
      <c r="S176" t="b">
        <f>IF($S$1='Data AEGON'!$Q$2,'Data AEGON'!Q177,FALSE)</f>
        <v>0</v>
      </c>
      <c r="T176" t="b">
        <f>IF($T$1='Data AEGON'!$R$2,'Data AEGON'!R177,FALSE)</f>
        <v>0</v>
      </c>
      <c r="V176" t="b">
        <f>IF($V$1='Data AEGON'!$T$2,'Data AEGON'!T177,FALSE)</f>
        <v>0</v>
      </c>
      <c r="W176" t="b">
        <f>IF($W$1='Data AEGON'!$U$2,'Data AEGON'!U177,FALSE)</f>
        <v>0</v>
      </c>
      <c r="X176" t="b">
        <f>IF($X$1='Data AEGON'!$V$2,'Data AEGON'!V177,FALSE)</f>
        <v>0</v>
      </c>
      <c r="Y176" t="b">
        <f>IF($Y$1='Data AEGON'!$W$2,'Data AEGON'!W177,FALSE)</f>
        <v>0</v>
      </c>
      <c r="Z176" t="b">
        <f>IF($Z$1='Data AEGON'!$X$2,'Data AEGON'!X177,FALSE)</f>
        <v>0</v>
      </c>
    </row>
    <row r="177" spans="1:26" x14ac:dyDescent="0.2">
      <c r="A177" s="56">
        <f t="shared" si="7"/>
        <v>43101</v>
      </c>
      <c r="B177" s="53" t="str">
        <f t="shared" si="8"/>
        <v>0</v>
      </c>
      <c r="C177" t="b">
        <f>IF($C$1='Data AEGON'!$A$2,'Data AEGON'!A178,FALSE)</f>
        <v>0</v>
      </c>
      <c r="D177" t="b">
        <f>IF($D$1='Data AEGON'!$B$2,'Data AEGON'!B178,FALSE)</f>
        <v>0</v>
      </c>
      <c r="E177" t="b">
        <f>IF($E$1='Data AEGON'!$C$2,'Data AEGON'!C178,FALSE)</f>
        <v>0</v>
      </c>
      <c r="F177" t="b">
        <f>IF($F$1='Data AEGON'!$D$2,'Data AEGON'!D178,FALSE)</f>
        <v>0</v>
      </c>
      <c r="G177" t="b">
        <f>IF($G$1='Data AEGON'!$E$2,'Data AEGON'!E178,FALSE)</f>
        <v>0</v>
      </c>
      <c r="H177" t="b">
        <f>IF($H$1='Data AEGON'!$F$2,'Data AEGON'!F178,FALSE)</f>
        <v>0</v>
      </c>
      <c r="I177" t="b">
        <f>IF($I$1='Data AEGON'!$G$2,'Data AEGON'!G178,FALSE)</f>
        <v>0</v>
      </c>
      <c r="J177" t="b">
        <f>IF($J$1='Data AEGON'!$H$2,'Data AEGON'!H178,FALSE)</f>
        <v>0</v>
      </c>
      <c r="K177" t="b">
        <f>IF($K$1='Data AEGON'!$I$2,'Data AEGON'!I178,FALSE)</f>
        <v>0</v>
      </c>
      <c r="L177" t="b">
        <f>IF($L$1='Data AEGON'!$J$2,'Data AEGON'!J178,FALSE)</f>
        <v>0</v>
      </c>
      <c r="M177" t="b">
        <f>IF($M$1='Data AEGON'!$K$2,'Data AEGON'!K178,FALSE)</f>
        <v>0</v>
      </c>
      <c r="O177" t="b">
        <f>IF($O$1='Data AEGON'!$M$2,'Data AEGON'!M178,FALSE)</f>
        <v>0</v>
      </c>
      <c r="P177" t="b">
        <f>IF($P$1='Data AEGON'!$N$2,'Data AEGON'!N178,FALSE)</f>
        <v>0</v>
      </c>
      <c r="Q177" s="41" t="b">
        <f>IF($Q$1='Data AEGON'!$O$2,'Data AEGON'!O178,FALSE)</f>
        <v>0</v>
      </c>
      <c r="R177" t="b">
        <f>IF($R$1='Data AEGON'!$P$2,'Data AEGON'!P178,FALSE)</f>
        <v>0</v>
      </c>
      <c r="S177" t="b">
        <f>IF($S$1='Data AEGON'!$Q$2,'Data AEGON'!Q178,FALSE)</f>
        <v>0</v>
      </c>
      <c r="T177" t="b">
        <f>IF($T$1='Data AEGON'!$R$2,'Data AEGON'!R178,FALSE)</f>
        <v>0</v>
      </c>
      <c r="V177" t="b">
        <f>IF($V$1='Data AEGON'!$T$2,'Data AEGON'!T178,FALSE)</f>
        <v>0</v>
      </c>
      <c r="W177" t="b">
        <f>IF($W$1='Data AEGON'!$U$2,'Data AEGON'!U178,FALSE)</f>
        <v>0</v>
      </c>
      <c r="X177" t="b">
        <f>IF($X$1='Data AEGON'!$V$2,'Data AEGON'!V178,FALSE)</f>
        <v>0</v>
      </c>
      <c r="Y177" t="b">
        <f>IF($Y$1='Data AEGON'!$W$2,'Data AEGON'!W178,FALSE)</f>
        <v>0</v>
      </c>
      <c r="Z177" t="b">
        <f>IF($Z$1='Data AEGON'!$X$2,'Data AEGON'!X178,FALSE)</f>
        <v>0</v>
      </c>
    </row>
    <row r="178" spans="1:26" x14ac:dyDescent="0.2">
      <c r="A178" s="56">
        <f t="shared" si="7"/>
        <v>43101</v>
      </c>
      <c r="B178" s="53" t="str">
        <f t="shared" si="8"/>
        <v>0</v>
      </c>
      <c r="C178" t="b">
        <f>IF($C$1='Data AEGON'!$A$2,'Data AEGON'!A179,FALSE)</f>
        <v>0</v>
      </c>
      <c r="D178" t="b">
        <f>IF($D$1='Data AEGON'!$B$2,'Data AEGON'!B179,FALSE)</f>
        <v>0</v>
      </c>
      <c r="E178" t="b">
        <f>IF($E$1='Data AEGON'!$C$2,'Data AEGON'!C179,FALSE)</f>
        <v>0</v>
      </c>
      <c r="F178" t="b">
        <f>IF($F$1='Data AEGON'!$D$2,'Data AEGON'!D179,FALSE)</f>
        <v>0</v>
      </c>
      <c r="G178" t="b">
        <f>IF($G$1='Data AEGON'!$E$2,'Data AEGON'!E179,FALSE)</f>
        <v>0</v>
      </c>
      <c r="H178" t="b">
        <f>IF($H$1='Data AEGON'!$F$2,'Data AEGON'!F179,FALSE)</f>
        <v>0</v>
      </c>
      <c r="I178" t="b">
        <f>IF($I$1='Data AEGON'!$G$2,'Data AEGON'!G179,FALSE)</f>
        <v>0</v>
      </c>
      <c r="J178" t="b">
        <f>IF($J$1='Data AEGON'!$H$2,'Data AEGON'!H179,FALSE)</f>
        <v>0</v>
      </c>
      <c r="K178" t="b">
        <f>IF($K$1='Data AEGON'!$I$2,'Data AEGON'!I179,FALSE)</f>
        <v>0</v>
      </c>
      <c r="L178" t="b">
        <f>IF($L$1='Data AEGON'!$J$2,'Data AEGON'!J179,FALSE)</f>
        <v>0</v>
      </c>
      <c r="M178" t="b">
        <f>IF($M$1='Data AEGON'!$K$2,'Data AEGON'!K179,FALSE)</f>
        <v>0</v>
      </c>
      <c r="O178" t="b">
        <f>IF($O$1='Data AEGON'!$M$2,'Data AEGON'!M179,FALSE)</f>
        <v>0</v>
      </c>
      <c r="P178" t="b">
        <f>IF($P$1='Data AEGON'!$N$2,'Data AEGON'!N179,FALSE)</f>
        <v>0</v>
      </c>
      <c r="Q178" s="41" t="b">
        <f>IF($Q$1='Data AEGON'!$O$2,'Data AEGON'!O179,FALSE)</f>
        <v>0</v>
      </c>
      <c r="R178" t="b">
        <f>IF($R$1='Data AEGON'!$P$2,'Data AEGON'!P179,FALSE)</f>
        <v>0</v>
      </c>
      <c r="S178" t="b">
        <f>IF($S$1='Data AEGON'!$Q$2,'Data AEGON'!Q179,FALSE)</f>
        <v>0</v>
      </c>
      <c r="T178" t="b">
        <f>IF($T$1='Data AEGON'!$R$2,'Data AEGON'!R179,FALSE)</f>
        <v>0</v>
      </c>
      <c r="V178" t="b">
        <f>IF($V$1='Data AEGON'!$T$2,'Data AEGON'!T179,FALSE)</f>
        <v>0</v>
      </c>
      <c r="W178" t="b">
        <f>IF($W$1='Data AEGON'!$U$2,'Data AEGON'!U179,FALSE)</f>
        <v>0</v>
      </c>
      <c r="X178" t="b">
        <f>IF($X$1='Data AEGON'!$V$2,'Data AEGON'!V179,FALSE)</f>
        <v>0</v>
      </c>
      <c r="Y178" t="b">
        <f>IF($Y$1='Data AEGON'!$W$2,'Data AEGON'!W179,FALSE)</f>
        <v>0</v>
      </c>
      <c r="Z178" t="b">
        <f>IF($Z$1='Data AEGON'!$X$2,'Data AEGON'!X179,FALSE)</f>
        <v>0</v>
      </c>
    </row>
    <row r="179" spans="1:26" x14ac:dyDescent="0.2">
      <c r="A179" s="56">
        <f t="shared" si="7"/>
        <v>43101</v>
      </c>
      <c r="B179" s="53" t="str">
        <f t="shared" si="8"/>
        <v>0</v>
      </c>
      <c r="C179" t="b">
        <f>IF($C$1='Data AEGON'!$A$2,'Data AEGON'!A180,FALSE)</f>
        <v>0</v>
      </c>
      <c r="D179" t="b">
        <f>IF($D$1='Data AEGON'!$B$2,'Data AEGON'!B180,FALSE)</f>
        <v>0</v>
      </c>
      <c r="E179" t="b">
        <f>IF($E$1='Data AEGON'!$C$2,'Data AEGON'!C180,FALSE)</f>
        <v>0</v>
      </c>
      <c r="F179" t="b">
        <f>IF($F$1='Data AEGON'!$D$2,'Data AEGON'!D180,FALSE)</f>
        <v>0</v>
      </c>
      <c r="G179" t="b">
        <f>IF($G$1='Data AEGON'!$E$2,'Data AEGON'!E180,FALSE)</f>
        <v>0</v>
      </c>
      <c r="H179" t="b">
        <f>IF($H$1='Data AEGON'!$F$2,'Data AEGON'!F180,FALSE)</f>
        <v>0</v>
      </c>
      <c r="I179" t="b">
        <f>IF($I$1='Data AEGON'!$G$2,'Data AEGON'!G180,FALSE)</f>
        <v>0</v>
      </c>
      <c r="J179" t="b">
        <f>IF($J$1='Data AEGON'!$H$2,'Data AEGON'!H180,FALSE)</f>
        <v>0</v>
      </c>
      <c r="K179" t="b">
        <f>IF($K$1='Data AEGON'!$I$2,'Data AEGON'!I180,FALSE)</f>
        <v>0</v>
      </c>
      <c r="L179" t="b">
        <f>IF($L$1='Data AEGON'!$J$2,'Data AEGON'!J180,FALSE)</f>
        <v>0</v>
      </c>
      <c r="M179" t="b">
        <f>IF($M$1='Data AEGON'!$K$2,'Data AEGON'!K180,FALSE)</f>
        <v>0</v>
      </c>
      <c r="O179" t="b">
        <f>IF($O$1='Data AEGON'!$M$2,'Data AEGON'!M180,FALSE)</f>
        <v>0</v>
      </c>
      <c r="P179" t="b">
        <f>IF($P$1='Data AEGON'!$N$2,'Data AEGON'!N180,FALSE)</f>
        <v>0</v>
      </c>
      <c r="Q179" s="41" t="b">
        <f>IF($Q$1='Data AEGON'!$O$2,'Data AEGON'!O180,FALSE)</f>
        <v>0</v>
      </c>
      <c r="R179" t="b">
        <f>IF($R$1='Data AEGON'!$P$2,'Data AEGON'!P180,FALSE)</f>
        <v>0</v>
      </c>
      <c r="S179" t="b">
        <f>IF($S$1='Data AEGON'!$Q$2,'Data AEGON'!Q180,FALSE)</f>
        <v>0</v>
      </c>
      <c r="T179" t="b">
        <f>IF($T$1='Data AEGON'!$R$2,'Data AEGON'!R180,FALSE)</f>
        <v>0</v>
      </c>
      <c r="V179" t="b">
        <f>IF($V$1='Data AEGON'!$T$2,'Data AEGON'!T180,FALSE)</f>
        <v>0</v>
      </c>
      <c r="W179" t="b">
        <f>IF($W$1='Data AEGON'!$U$2,'Data AEGON'!U180,FALSE)</f>
        <v>0</v>
      </c>
      <c r="X179" t="b">
        <f>IF($X$1='Data AEGON'!$V$2,'Data AEGON'!V180,FALSE)</f>
        <v>0</v>
      </c>
      <c r="Y179" t="b">
        <f>IF($Y$1='Data AEGON'!$W$2,'Data AEGON'!W180,FALSE)</f>
        <v>0</v>
      </c>
      <c r="Z179" t="b">
        <f>IF($Z$1='Data AEGON'!$X$2,'Data AEGON'!X180,FALSE)</f>
        <v>0</v>
      </c>
    </row>
    <row r="180" spans="1:26" x14ac:dyDescent="0.2">
      <c r="A180" s="56">
        <f t="shared" si="7"/>
        <v>43101</v>
      </c>
      <c r="B180" s="53" t="str">
        <f t="shared" si="8"/>
        <v>0</v>
      </c>
      <c r="C180" t="b">
        <f>IF($C$1='Data AEGON'!$A$2,'Data AEGON'!A181,FALSE)</f>
        <v>0</v>
      </c>
      <c r="D180" t="b">
        <f>IF($D$1='Data AEGON'!$B$2,'Data AEGON'!B181,FALSE)</f>
        <v>0</v>
      </c>
      <c r="E180" t="b">
        <f>IF($E$1='Data AEGON'!$C$2,'Data AEGON'!C181,FALSE)</f>
        <v>0</v>
      </c>
      <c r="F180" t="b">
        <f>IF($F$1='Data AEGON'!$D$2,'Data AEGON'!D181,FALSE)</f>
        <v>0</v>
      </c>
      <c r="G180" t="b">
        <f>IF($G$1='Data AEGON'!$E$2,'Data AEGON'!E181,FALSE)</f>
        <v>0</v>
      </c>
      <c r="H180" t="b">
        <f>IF($H$1='Data AEGON'!$F$2,'Data AEGON'!F181,FALSE)</f>
        <v>0</v>
      </c>
      <c r="I180" t="b">
        <f>IF($I$1='Data AEGON'!$G$2,'Data AEGON'!G181,FALSE)</f>
        <v>0</v>
      </c>
      <c r="J180" t="b">
        <f>IF($J$1='Data AEGON'!$H$2,'Data AEGON'!H181,FALSE)</f>
        <v>0</v>
      </c>
      <c r="K180" t="b">
        <f>IF($K$1='Data AEGON'!$I$2,'Data AEGON'!I181,FALSE)</f>
        <v>0</v>
      </c>
      <c r="L180" t="b">
        <f>IF($L$1='Data AEGON'!$J$2,'Data AEGON'!J181,FALSE)</f>
        <v>0</v>
      </c>
      <c r="M180" t="b">
        <f>IF($M$1='Data AEGON'!$K$2,'Data AEGON'!K181,FALSE)</f>
        <v>0</v>
      </c>
      <c r="O180" t="b">
        <f>IF($O$1='Data AEGON'!$M$2,'Data AEGON'!M181,FALSE)</f>
        <v>0</v>
      </c>
      <c r="P180" t="b">
        <f>IF($P$1='Data AEGON'!$N$2,'Data AEGON'!N181,FALSE)</f>
        <v>0</v>
      </c>
      <c r="Q180" s="41" t="b">
        <f>IF($Q$1='Data AEGON'!$O$2,'Data AEGON'!O181,FALSE)</f>
        <v>0</v>
      </c>
      <c r="R180" t="b">
        <f>IF($R$1='Data AEGON'!$P$2,'Data AEGON'!P181,FALSE)</f>
        <v>0</v>
      </c>
      <c r="S180" t="b">
        <f>IF($S$1='Data AEGON'!$Q$2,'Data AEGON'!Q181,FALSE)</f>
        <v>0</v>
      </c>
      <c r="T180" t="b">
        <f>IF($T$1='Data AEGON'!$R$2,'Data AEGON'!R181,FALSE)</f>
        <v>0</v>
      </c>
      <c r="V180" t="b">
        <f>IF($V$1='Data AEGON'!$T$2,'Data AEGON'!T181,FALSE)</f>
        <v>0</v>
      </c>
      <c r="W180" t="b">
        <f>IF($W$1='Data AEGON'!$U$2,'Data AEGON'!U181,FALSE)</f>
        <v>0</v>
      </c>
      <c r="X180" t="b">
        <f>IF($X$1='Data AEGON'!$V$2,'Data AEGON'!V181,FALSE)</f>
        <v>0</v>
      </c>
      <c r="Y180" t="b">
        <f>IF($Y$1='Data AEGON'!$W$2,'Data AEGON'!W181,FALSE)</f>
        <v>0</v>
      </c>
      <c r="Z180" t="b">
        <f>IF($Z$1='Data AEGON'!$X$2,'Data AEGON'!X181,FALSE)</f>
        <v>0</v>
      </c>
    </row>
    <row r="181" spans="1:26" x14ac:dyDescent="0.2">
      <c r="A181" s="56">
        <f t="shared" si="7"/>
        <v>43101</v>
      </c>
      <c r="B181" s="53" t="str">
        <f t="shared" si="8"/>
        <v>0</v>
      </c>
      <c r="C181" t="b">
        <f>IF($C$1='Data AEGON'!$A$2,'Data AEGON'!A182,FALSE)</f>
        <v>0</v>
      </c>
      <c r="D181" t="b">
        <f>IF($D$1='Data AEGON'!$B$2,'Data AEGON'!B182,FALSE)</f>
        <v>0</v>
      </c>
      <c r="E181" t="b">
        <f>IF($E$1='Data AEGON'!$C$2,'Data AEGON'!C182,FALSE)</f>
        <v>0</v>
      </c>
      <c r="F181" t="b">
        <f>IF($F$1='Data AEGON'!$D$2,'Data AEGON'!D182,FALSE)</f>
        <v>0</v>
      </c>
      <c r="G181" t="b">
        <f>IF($G$1='Data AEGON'!$E$2,'Data AEGON'!E182,FALSE)</f>
        <v>0</v>
      </c>
      <c r="H181" t="b">
        <f>IF($H$1='Data AEGON'!$F$2,'Data AEGON'!F182,FALSE)</f>
        <v>0</v>
      </c>
      <c r="I181" t="b">
        <f>IF($I$1='Data AEGON'!$G$2,'Data AEGON'!G182,FALSE)</f>
        <v>0</v>
      </c>
      <c r="J181" t="b">
        <f>IF($J$1='Data AEGON'!$H$2,'Data AEGON'!H182,FALSE)</f>
        <v>0</v>
      </c>
      <c r="K181" t="b">
        <f>IF($K$1='Data AEGON'!$I$2,'Data AEGON'!I182,FALSE)</f>
        <v>0</v>
      </c>
      <c r="L181" t="b">
        <f>IF($L$1='Data AEGON'!$J$2,'Data AEGON'!J182,FALSE)</f>
        <v>0</v>
      </c>
      <c r="M181" t="b">
        <f>IF($M$1='Data AEGON'!$K$2,'Data AEGON'!K182,FALSE)</f>
        <v>0</v>
      </c>
      <c r="O181" t="b">
        <f>IF($O$1='Data AEGON'!$M$2,'Data AEGON'!M182,FALSE)</f>
        <v>0</v>
      </c>
      <c r="P181" t="b">
        <f>IF($P$1='Data AEGON'!$N$2,'Data AEGON'!N182,FALSE)</f>
        <v>0</v>
      </c>
      <c r="Q181" s="41" t="b">
        <f>IF($Q$1='Data AEGON'!$O$2,'Data AEGON'!O182,FALSE)</f>
        <v>0</v>
      </c>
      <c r="R181" t="b">
        <f>IF($R$1='Data AEGON'!$P$2,'Data AEGON'!P182,FALSE)</f>
        <v>0</v>
      </c>
      <c r="S181" t="b">
        <f>IF($S$1='Data AEGON'!$Q$2,'Data AEGON'!Q182,FALSE)</f>
        <v>0</v>
      </c>
      <c r="T181" t="b">
        <f>IF($T$1='Data AEGON'!$R$2,'Data AEGON'!R182,FALSE)</f>
        <v>0</v>
      </c>
      <c r="V181" t="b">
        <f>IF($V$1='Data AEGON'!$T$2,'Data AEGON'!T182,FALSE)</f>
        <v>0</v>
      </c>
      <c r="W181" t="b">
        <f>IF($W$1='Data AEGON'!$U$2,'Data AEGON'!U182,FALSE)</f>
        <v>0</v>
      </c>
      <c r="X181" t="b">
        <f>IF($X$1='Data AEGON'!$V$2,'Data AEGON'!V182,FALSE)</f>
        <v>0</v>
      </c>
      <c r="Y181" t="b">
        <f>IF($Y$1='Data AEGON'!$W$2,'Data AEGON'!W182,FALSE)</f>
        <v>0</v>
      </c>
      <c r="Z181" t="b">
        <f>IF($Z$1='Data AEGON'!$X$2,'Data AEGON'!X182,FALSE)</f>
        <v>0</v>
      </c>
    </row>
    <row r="182" spans="1:26" x14ac:dyDescent="0.2">
      <c r="A182" s="56">
        <f t="shared" si="7"/>
        <v>43101</v>
      </c>
      <c r="B182" s="53" t="str">
        <f t="shared" si="8"/>
        <v>0</v>
      </c>
      <c r="C182" t="b">
        <f>IF($C$1='Data AEGON'!$A$2,'Data AEGON'!A183,FALSE)</f>
        <v>0</v>
      </c>
      <c r="D182" t="b">
        <f>IF($D$1='Data AEGON'!$B$2,'Data AEGON'!B183,FALSE)</f>
        <v>0</v>
      </c>
      <c r="E182" t="b">
        <f>IF($E$1='Data AEGON'!$C$2,'Data AEGON'!C183,FALSE)</f>
        <v>0</v>
      </c>
      <c r="F182" t="b">
        <f>IF($F$1='Data AEGON'!$D$2,'Data AEGON'!D183,FALSE)</f>
        <v>0</v>
      </c>
      <c r="G182" t="b">
        <f>IF($G$1='Data AEGON'!$E$2,'Data AEGON'!E183,FALSE)</f>
        <v>0</v>
      </c>
      <c r="H182" t="b">
        <f>IF($H$1='Data AEGON'!$F$2,'Data AEGON'!F183,FALSE)</f>
        <v>0</v>
      </c>
      <c r="I182" t="b">
        <f>IF($I$1='Data AEGON'!$G$2,'Data AEGON'!G183,FALSE)</f>
        <v>0</v>
      </c>
      <c r="J182" t="b">
        <f>IF($J$1='Data AEGON'!$H$2,'Data AEGON'!H183,FALSE)</f>
        <v>0</v>
      </c>
      <c r="K182" t="b">
        <f>IF($K$1='Data AEGON'!$I$2,'Data AEGON'!I183,FALSE)</f>
        <v>0</v>
      </c>
      <c r="L182" t="b">
        <f>IF($L$1='Data AEGON'!$J$2,'Data AEGON'!J183,FALSE)</f>
        <v>0</v>
      </c>
      <c r="M182" t="b">
        <f>IF($M$1='Data AEGON'!$K$2,'Data AEGON'!K183,FALSE)</f>
        <v>0</v>
      </c>
      <c r="O182" t="b">
        <f>IF($O$1='Data AEGON'!$M$2,'Data AEGON'!M183,FALSE)</f>
        <v>0</v>
      </c>
      <c r="P182" t="b">
        <f>IF($P$1='Data AEGON'!$N$2,'Data AEGON'!N183,FALSE)</f>
        <v>0</v>
      </c>
      <c r="Q182" s="41" t="b">
        <f>IF($Q$1='Data AEGON'!$O$2,'Data AEGON'!O183,FALSE)</f>
        <v>0</v>
      </c>
      <c r="R182" t="b">
        <f>IF($R$1='Data AEGON'!$P$2,'Data AEGON'!P183,FALSE)</f>
        <v>0</v>
      </c>
      <c r="S182" t="b">
        <f>IF($S$1='Data AEGON'!$Q$2,'Data AEGON'!Q183,FALSE)</f>
        <v>0</v>
      </c>
      <c r="T182" t="b">
        <f>IF($T$1='Data AEGON'!$R$2,'Data AEGON'!R183,FALSE)</f>
        <v>0</v>
      </c>
      <c r="V182" t="b">
        <f>IF($V$1='Data AEGON'!$T$2,'Data AEGON'!T183,FALSE)</f>
        <v>0</v>
      </c>
      <c r="W182" t="b">
        <f>IF($W$1='Data AEGON'!$U$2,'Data AEGON'!U183,FALSE)</f>
        <v>0</v>
      </c>
      <c r="X182" t="b">
        <f>IF($X$1='Data AEGON'!$V$2,'Data AEGON'!V183,FALSE)</f>
        <v>0</v>
      </c>
      <c r="Y182" t="b">
        <f>IF($Y$1='Data AEGON'!$W$2,'Data AEGON'!W183,FALSE)</f>
        <v>0</v>
      </c>
      <c r="Z182" t="b">
        <f>IF($Z$1='Data AEGON'!$X$2,'Data AEGON'!X183,FALSE)</f>
        <v>0</v>
      </c>
    </row>
    <row r="183" spans="1:26" x14ac:dyDescent="0.2">
      <c r="A183" s="56">
        <f t="shared" si="7"/>
        <v>43101</v>
      </c>
      <c r="B183" s="53" t="str">
        <f t="shared" si="8"/>
        <v>0</v>
      </c>
      <c r="C183" t="b">
        <f>IF($C$1='Data AEGON'!$A$2,'Data AEGON'!A184,FALSE)</f>
        <v>0</v>
      </c>
      <c r="D183" t="b">
        <f>IF($D$1='Data AEGON'!$B$2,'Data AEGON'!B184,FALSE)</f>
        <v>0</v>
      </c>
      <c r="E183" t="b">
        <f>IF($E$1='Data AEGON'!$C$2,'Data AEGON'!C184,FALSE)</f>
        <v>0</v>
      </c>
      <c r="F183" t="b">
        <f>IF($F$1='Data AEGON'!$D$2,'Data AEGON'!D184,FALSE)</f>
        <v>0</v>
      </c>
      <c r="G183" t="b">
        <f>IF($G$1='Data AEGON'!$E$2,'Data AEGON'!E184,FALSE)</f>
        <v>0</v>
      </c>
      <c r="H183" t="b">
        <f>IF($H$1='Data AEGON'!$F$2,'Data AEGON'!F184,FALSE)</f>
        <v>0</v>
      </c>
      <c r="I183" t="b">
        <f>IF($I$1='Data AEGON'!$G$2,'Data AEGON'!G184,FALSE)</f>
        <v>0</v>
      </c>
      <c r="J183" t="b">
        <f>IF($J$1='Data AEGON'!$H$2,'Data AEGON'!H184,FALSE)</f>
        <v>0</v>
      </c>
      <c r="K183" t="b">
        <f>IF($K$1='Data AEGON'!$I$2,'Data AEGON'!I184,FALSE)</f>
        <v>0</v>
      </c>
      <c r="L183" t="b">
        <f>IF($L$1='Data AEGON'!$J$2,'Data AEGON'!J184,FALSE)</f>
        <v>0</v>
      </c>
      <c r="M183" t="b">
        <f>IF($M$1='Data AEGON'!$K$2,'Data AEGON'!K184,FALSE)</f>
        <v>0</v>
      </c>
      <c r="O183" t="b">
        <f>IF($O$1='Data AEGON'!$M$2,'Data AEGON'!M184,FALSE)</f>
        <v>0</v>
      </c>
      <c r="P183" t="b">
        <f>IF($P$1='Data AEGON'!$N$2,'Data AEGON'!N184,FALSE)</f>
        <v>0</v>
      </c>
      <c r="Q183" s="41" t="b">
        <f>IF($Q$1='Data AEGON'!$O$2,'Data AEGON'!O184,FALSE)</f>
        <v>0</v>
      </c>
      <c r="R183" t="b">
        <f>IF($R$1='Data AEGON'!$P$2,'Data AEGON'!P184,FALSE)</f>
        <v>0</v>
      </c>
      <c r="S183" t="b">
        <f>IF($S$1='Data AEGON'!$Q$2,'Data AEGON'!Q184,FALSE)</f>
        <v>0</v>
      </c>
      <c r="T183" t="b">
        <f>IF($T$1='Data AEGON'!$R$2,'Data AEGON'!R184,FALSE)</f>
        <v>0</v>
      </c>
      <c r="V183" t="b">
        <f>IF($V$1='Data AEGON'!$T$2,'Data AEGON'!T184,FALSE)</f>
        <v>0</v>
      </c>
      <c r="W183" t="b">
        <f>IF($W$1='Data AEGON'!$U$2,'Data AEGON'!U184,FALSE)</f>
        <v>0</v>
      </c>
      <c r="X183" t="b">
        <f>IF($X$1='Data AEGON'!$V$2,'Data AEGON'!V184,FALSE)</f>
        <v>0</v>
      </c>
      <c r="Y183" t="b">
        <f>IF($Y$1='Data AEGON'!$W$2,'Data AEGON'!W184,FALSE)</f>
        <v>0</v>
      </c>
      <c r="Z183" t="b">
        <f>IF($Z$1='Data AEGON'!$X$2,'Data AEGON'!X184,FALSE)</f>
        <v>0</v>
      </c>
    </row>
    <row r="184" spans="1:26" x14ac:dyDescent="0.2">
      <c r="A184" s="56">
        <f t="shared" si="7"/>
        <v>43101</v>
      </c>
      <c r="B184" s="53" t="str">
        <f t="shared" si="8"/>
        <v>0</v>
      </c>
      <c r="C184" t="b">
        <f>IF($C$1='Data AEGON'!$A$2,'Data AEGON'!A185,FALSE)</f>
        <v>0</v>
      </c>
      <c r="D184" t="b">
        <f>IF($D$1='Data AEGON'!$B$2,'Data AEGON'!B185,FALSE)</f>
        <v>0</v>
      </c>
      <c r="E184" t="b">
        <f>IF($E$1='Data AEGON'!$C$2,'Data AEGON'!C185,FALSE)</f>
        <v>0</v>
      </c>
      <c r="F184" t="b">
        <f>IF($F$1='Data AEGON'!$D$2,'Data AEGON'!D185,FALSE)</f>
        <v>0</v>
      </c>
      <c r="G184" t="b">
        <f>IF($G$1='Data AEGON'!$E$2,'Data AEGON'!E185,FALSE)</f>
        <v>0</v>
      </c>
      <c r="H184" t="b">
        <f>IF($H$1='Data AEGON'!$F$2,'Data AEGON'!F185,FALSE)</f>
        <v>0</v>
      </c>
      <c r="I184" t="b">
        <f>IF($I$1='Data AEGON'!$G$2,'Data AEGON'!G185,FALSE)</f>
        <v>0</v>
      </c>
      <c r="J184" t="b">
        <f>IF($J$1='Data AEGON'!$H$2,'Data AEGON'!H185,FALSE)</f>
        <v>0</v>
      </c>
      <c r="K184" t="b">
        <f>IF($K$1='Data AEGON'!$I$2,'Data AEGON'!I185,FALSE)</f>
        <v>0</v>
      </c>
      <c r="L184" t="b">
        <f>IF($L$1='Data AEGON'!$J$2,'Data AEGON'!J185,FALSE)</f>
        <v>0</v>
      </c>
      <c r="M184" t="b">
        <f>IF($M$1='Data AEGON'!$K$2,'Data AEGON'!K185,FALSE)</f>
        <v>0</v>
      </c>
      <c r="O184" t="b">
        <f>IF($O$1='Data AEGON'!$M$2,'Data AEGON'!M185,FALSE)</f>
        <v>0</v>
      </c>
      <c r="P184" t="b">
        <f>IF($P$1='Data AEGON'!$N$2,'Data AEGON'!N185,FALSE)</f>
        <v>0</v>
      </c>
      <c r="Q184" s="41" t="b">
        <f>IF($Q$1='Data AEGON'!$O$2,'Data AEGON'!O185,FALSE)</f>
        <v>0</v>
      </c>
      <c r="R184" t="b">
        <f>IF($R$1='Data AEGON'!$P$2,'Data AEGON'!P185,FALSE)</f>
        <v>0</v>
      </c>
      <c r="S184" t="b">
        <f>IF($S$1='Data AEGON'!$Q$2,'Data AEGON'!Q185,FALSE)</f>
        <v>0</v>
      </c>
      <c r="T184" t="b">
        <f>IF($T$1='Data AEGON'!$R$2,'Data AEGON'!R185,FALSE)</f>
        <v>0</v>
      </c>
      <c r="V184" t="b">
        <f>IF($V$1='Data AEGON'!$T$2,'Data AEGON'!T185,FALSE)</f>
        <v>0</v>
      </c>
      <c r="W184" t="b">
        <f>IF($W$1='Data AEGON'!$U$2,'Data AEGON'!U185,FALSE)</f>
        <v>0</v>
      </c>
      <c r="X184" t="b">
        <f>IF($X$1='Data AEGON'!$V$2,'Data AEGON'!V185,FALSE)</f>
        <v>0</v>
      </c>
      <c r="Y184" t="b">
        <f>IF($Y$1='Data AEGON'!$W$2,'Data AEGON'!W185,FALSE)</f>
        <v>0</v>
      </c>
      <c r="Z184" t="b">
        <f>IF($Z$1='Data AEGON'!$X$2,'Data AEGON'!X185,FALSE)</f>
        <v>0</v>
      </c>
    </row>
    <row r="185" spans="1:26" x14ac:dyDescent="0.2">
      <c r="A185" s="56">
        <f t="shared" si="7"/>
        <v>43101</v>
      </c>
      <c r="B185" s="53" t="str">
        <f t="shared" si="8"/>
        <v>0</v>
      </c>
      <c r="C185" t="b">
        <f>IF($C$1='Data AEGON'!$A$2,'Data AEGON'!A186,FALSE)</f>
        <v>0</v>
      </c>
      <c r="D185" t="b">
        <f>IF($D$1='Data AEGON'!$B$2,'Data AEGON'!B186,FALSE)</f>
        <v>0</v>
      </c>
      <c r="E185" t="b">
        <f>IF($E$1='Data AEGON'!$C$2,'Data AEGON'!C186,FALSE)</f>
        <v>0</v>
      </c>
      <c r="F185" t="b">
        <f>IF($F$1='Data AEGON'!$D$2,'Data AEGON'!D186,FALSE)</f>
        <v>0</v>
      </c>
      <c r="G185" t="b">
        <f>IF($G$1='Data AEGON'!$E$2,'Data AEGON'!E186,FALSE)</f>
        <v>0</v>
      </c>
      <c r="H185" t="b">
        <f>IF($H$1='Data AEGON'!$F$2,'Data AEGON'!F186,FALSE)</f>
        <v>0</v>
      </c>
      <c r="I185" t="b">
        <f>IF($I$1='Data AEGON'!$G$2,'Data AEGON'!G186,FALSE)</f>
        <v>0</v>
      </c>
      <c r="J185" t="b">
        <f>IF($J$1='Data AEGON'!$H$2,'Data AEGON'!H186,FALSE)</f>
        <v>0</v>
      </c>
      <c r="K185" t="b">
        <f>IF($K$1='Data AEGON'!$I$2,'Data AEGON'!I186,FALSE)</f>
        <v>0</v>
      </c>
      <c r="L185" t="b">
        <f>IF($L$1='Data AEGON'!$J$2,'Data AEGON'!J186,FALSE)</f>
        <v>0</v>
      </c>
      <c r="M185" t="b">
        <f>IF($M$1='Data AEGON'!$K$2,'Data AEGON'!K186,FALSE)</f>
        <v>0</v>
      </c>
      <c r="O185" t="b">
        <f>IF($O$1='Data AEGON'!$M$2,'Data AEGON'!M186,FALSE)</f>
        <v>0</v>
      </c>
      <c r="P185" t="b">
        <f>IF($P$1='Data AEGON'!$N$2,'Data AEGON'!N186,FALSE)</f>
        <v>0</v>
      </c>
      <c r="Q185" s="41" t="b">
        <f>IF($Q$1='Data AEGON'!$O$2,'Data AEGON'!O186,FALSE)</f>
        <v>0</v>
      </c>
      <c r="R185" t="b">
        <f>IF($R$1='Data AEGON'!$P$2,'Data AEGON'!P186,FALSE)</f>
        <v>0</v>
      </c>
      <c r="S185" t="b">
        <f>IF($S$1='Data AEGON'!$Q$2,'Data AEGON'!Q186,FALSE)</f>
        <v>0</v>
      </c>
      <c r="T185" t="b">
        <f>IF($T$1='Data AEGON'!$R$2,'Data AEGON'!R186,FALSE)</f>
        <v>0</v>
      </c>
      <c r="V185" t="b">
        <f>IF($V$1='Data AEGON'!$T$2,'Data AEGON'!T186,FALSE)</f>
        <v>0</v>
      </c>
      <c r="W185" t="b">
        <f>IF($W$1='Data AEGON'!$U$2,'Data AEGON'!U186,FALSE)</f>
        <v>0</v>
      </c>
      <c r="X185" t="b">
        <f>IF($X$1='Data AEGON'!$V$2,'Data AEGON'!V186,FALSE)</f>
        <v>0</v>
      </c>
      <c r="Y185" t="b">
        <f>IF($Y$1='Data AEGON'!$W$2,'Data AEGON'!W186,FALSE)</f>
        <v>0</v>
      </c>
      <c r="Z185" t="b">
        <f>IF($Z$1='Data AEGON'!$X$2,'Data AEGON'!X186,FALSE)</f>
        <v>0</v>
      </c>
    </row>
    <row r="186" spans="1:26" x14ac:dyDescent="0.2">
      <c r="A186" s="56">
        <f t="shared" si="7"/>
        <v>43101</v>
      </c>
      <c r="B186" s="53" t="str">
        <f t="shared" si="8"/>
        <v>0</v>
      </c>
      <c r="C186" t="b">
        <f>IF($C$1='Data AEGON'!$A$2,'Data AEGON'!A187,FALSE)</f>
        <v>0</v>
      </c>
      <c r="D186" t="b">
        <f>IF($D$1='Data AEGON'!$B$2,'Data AEGON'!B187,FALSE)</f>
        <v>0</v>
      </c>
      <c r="E186" t="b">
        <f>IF($E$1='Data AEGON'!$C$2,'Data AEGON'!C187,FALSE)</f>
        <v>0</v>
      </c>
      <c r="F186" t="b">
        <f>IF($F$1='Data AEGON'!$D$2,'Data AEGON'!D187,FALSE)</f>
        <v>0</v>
      </c>
      <c r="G186" t="b">
        <f>IF($G$1='Data AEGON'!$E$2,'Data AEGON'!E187,FALSE)</f>
        <v>0</v>
      </c>
      <c r="H186" t="b">
        <f>IF($H$1='Data AEGON'!$F$2,'Data AEGON'!F187,FALSE)</f>
        <v>0</v>
      </c>
      <c r="I186" t="b">
        <f>IF($I$1='Data AEGON'!$G$2,'Data AEGON'!G187,FALSE)</f>
        <v>0</v>
      </c>
      <c r="J186" t="b">
        <f>IF($J$1='Data AEGON'!$H$2,'Data AEGON'!H187,FALSE)</f>
        <v>0</v>
      </c>
      <c r="K186" t="b">
        <f>IF($K$1='Data AEGON'!$I$2,'Data AEGON'!I187,FALSE)</f>
        <v>0</v>
      </c>
      <c r="L186" t="b">
        <f>IF($L$1='Data AEGON'!$J$2,'Data AEGON'!J187,FALSE)</f>
        <v>0</v>
      </c>
      <c r="M186" t="b">
        <f>IF($M$1='Data AEGON'!$K$2,'Data AEGON'!K187,FALSE)</f>
        <v>0</v>
      </c>
      <c r="O186" t="b">
        <f>IF($O$1='Data AEGON'!$M$2,'Data AEGON'!M187,FALSE)</f>
        <v>0</v>
      </c>
      <c r="P186" t="b">
        <f>IF($P$1='Data AEGON'!$N$2,'Data AEGON'!N187,FALSE)</f>
        <v>0</v>
      </c>
      <c r="Q186" s="41" t="b">
        <f>IF($Q$1='Data AEGON'!$O$2,'Data AEGON'!O187,FALSE)</f>
        <v>0</v>
      </c>
      <c r="R186" t="b">
        <f>IF($R$1='Data AEGON'!$P$2,'Data AEGON'!P187,FALSE)</f>
        <v>0</v>
      </c>
      <c r="S186" t="b">
        <f>IF($S$1='Data AEGON'!$Q$2,'Data AEGON'!Q187,FALSE)</f>
        <v>0</v>
      </c>
      <c r="T186" t="b">
        <f>IF($T$1='Data AEGON'!$R$2,'Data AEGON'!R187,FALSE)</f>
        <v>0</v>
      </c>
      <c r="V186" t="b">
        <f>IF($V$1='Data AEGON'!$T$2,'Data AEGON'!T187,FALSE)</f>
        <v>0</v>
      </c>
      <c r="W186" t="b">
        <f>IF($W$1='Data AEGON'!$U$2,'Data AEGON'!U187,FALSE)</f>
        <v>0</v>
      </c>
      <c r="X186" t="b">
        <f>IF($X$1='Data AEGON'!$V$2,'Data AEGON'!V187,FALSE)</f>
        <v>0</v>
      </c>
      <c r="Y186" t="b">
        <f>IF($Y$1='Data AEGON'!$W$2,'Data AEGON'!W187,FALSE)</f>
        <v>0</v>
      </c>
      <c r="Z186" t="b">
        <f>IF($Z$1='Data AEGON'!$X$2,'Data AEGON'!X187,FALSE)</f>
        <v>0</v>
      </c>
    </row>
    <row r="187" spans="1:26" x14ac:dyDescent="0.2">
      <c r="A187" s="56">
        <f t="shared" si="7"/>
        <v>43101</v>
      </c>
      <c r="B187" s="53" t="str">
        <f t="shared" si="8"/>
        <v>0</v>
      </c>
      <c r="C187" t="b">
        <f>IF($C$1='Data AEGON'!$A$2,'Data AEGON'!A188,FALSE)</f>
        <v>0</v>
      </c>
      <c r="D187" t="b">
        <f>IF($D$1='Data AEGON'!$B$2,'Data AEGON'!B188,FALSE)</f>
        <v>0</v>
      </c>
      <c r="E187" t="b">
        <f>IF($E$1='Data AEGON'!$C$2,'Data AEGON'!C188,FALSE)</f>
        <v>0</v>
      </c>
      <c r="F187" t="b">
        <f>IF($F$1='Data AEGON'!$D$2,'Data AEGON'!D188,FALSE)</f>
        <v>0</v>
      </c>
      <c r="G187" t="b">
        <f>IF($G$1='Data AEGON'!$E$2,'Data AEGON'!E188,FALSE)</f>
        <v>0</v>
      </c>
      <c r="H187" t="b">
        <f>IF($H$1='Data AEGON'!$F$2,'Data AEGON'!F188,FALSE)</f>
        <v>0</v>
      </c>
      <c r="I187" t="b">
        <f>IF($I$1='Data AEGON'!$G$2,'Data AEGON'!G188,FALSE)</f>
        <v>0</v>
      </c>
      <c r="J187" t="b">
        <f>IF($J$1='Data AEGON'!$H$2,'Data AEGON'!H188,FALSE)</f>
        <v>0</v>
      </c>
      <c r="K187" t="b">
        <f>IF($K$1='Data AEGON'!$I$2,'Data AEGON'!I188,FALSE)</f>
        <v>0</v>
      </c>
      <c r="L187" t="b">
        <f>IF($L$1='Data AEGON'!$J$2,'Data AEGON'!J188,FALSE)</f>
        <v>0</v>
      </c>
      <c r="M187" t="b">
        <f>IF($M$1='Data AEGON'!$K$2,'Data AEGON'!K188,FALSE)</f>
        <v>0</v>
      </c>
      <c r="O187" t="b">
        <f>IF($O$1='Data AEGON'!$M$2,'Data AEGON'!M188,FALSE)</f>
        <v>0</v>
      </c>
      <c r="P187" t="b">
        <f>IF($P$1='Data AEGON'!$N$2,'Data AEGON'!N188,FALSE)</f>
        <v>0</v>
      </c>
      <c r="Q187" s="41" t="b">
        <f>IF($Q$1='Data AEGON'!$O$2,'Data AEGON'!O188,FALSE)</f>
        <v>0</v>
      </c>
      <c r="R187" t="b">
        <f>IF($R$1='Data AEGON'!$P$2,'Data AEGON'!P188,FALSE)</f>
        <v>0</v>
      </c>
      <c r="S187" t="b">
        <f>IF($S$1='Data AEGON'!$Q$2,'Data AEGON'!Q188,FALSE)</f>
        <v>0</v>
      </c>
      <c r="T187" t="b">
        <f>IF($T$1='Data AEGON'!$R$2,'Data AEGON'!R188,FALSE)</f>
        <v>0</v>
      </c>
      <c r="V187" t="b">
        <f>IF($V$1='Data AEGON'!$T$2,'Data AEGON'!T188,FALSE)</f>
        <v>0</v>
      </c>
      <c r="W187" t="b">
        <f>IF($W$1='Data AEGON'!$U$2,'Data AEGON'!U188,FALSE)</f>
        <v>0</v>
      </c>
      <c r="X187" t="b">
        <f>IF($X$1='Data AEGON'!$V$2,'Data AEGON'!V188,FALSE)</f>
        <v>0</v>
      </c>
      <c r="Y187" t="b">
        <f>IF($Y$1='Data AEGON'!$W$2,'Data AEGON'!W188,FALSE)</f>
        <v>0</v>
      </c>
      <c r="Z187" t="b">
        <f>IF($Z$1='Data AEGON'!$X$2,'Data AEGON'!X188,FALSE)</f>
        <v>0</v>
      </c>
    </row>
    <row r="188" spans="1:26" x14ac:dyDescent="0.2">
      <c r="A188" s="56">
        <f t="shared" si="7"/>
        <v>43101</v>
      </c>
      <c r="B188" s="53" t="str">
        <f t="shared" si="8"/>
        <v>0</v>
      </c>
      <c r="C188" t="b">
        <f>IF($C$1='Data AEGON'!$A$2,'Data AEGON'!A189,FALSE)</f>
        <v>0</v>
      </c>
      <c r="D188" t="b">
        <f>IF($D$1='Data AEGON'!$B$2,'Data AEGON'!B189,FALSE)</f>
        <v>0</v>
      </c>
      <c r="E188" t="b">
        <f>IF($E$1='Data AEGON'!$C$2,'Data AEGON'!C189,FALSE)</f>
        <v>0</v>
      </c>
      <c r="F188" t="b">
        <f>IF($F$1='Data AEGON'!$D$2,'Data AEGON'!D189,FALSE)</f>
        <v>0</v>
      </c>
      <c r="G188" t="b">
        <f>IF($G$1='Data AEGON'!$E$2,'Data AEGON'!E189,FALSE)</f>
        <v>0</v>
      </c>
      <c r="H188" t="b">
        <f>IF($H$1='Data AEGON'!$F$2,'Data AEGON'!F189,FALSE)</f>
        <v>0</v>
      </c>
      <c r="I188" t="b">
        <f>IF($I$1='Data AEGON'!$G$2,'Data AEGON'!G189,FALSE)</f>
        <v>0</v>
      </c>
      <c r="J188" t="b">
        <f>IF($J$1='Data AEGON'!$H$2,'Data AEGON'!H189,FALSE)</f>
        <v>0</v>
      </c>
      <c r="K188" t="b">
        <f>IF($K$1='Data AEGON'!$I$2,'Data AEGON'!I189,FALSE)</f>
        <v>0</v>
      </c>
      <c r="L188" t="b">
        <f>IF($L$1='Data AEGON'!$J$2,'Data AEGON'!J189,FALSE)</f>
        <v>0</v>
      </c>
      <c r="M188" t="b">
        <f>IF($M$1='Data AEGON'!$K$2,'Data AEGON'!K189,FALSE)</f>
        <v>0</v>
      </c>
      <c r="O188" t="b">
        <f>IF($O$1='Data AEGON'!$M$2,'Data AEGON'!M189,FALSE)</f>
        <v>0</v>
      </c>
      <c r="P188" t="b">
        <f>IF($P$1='Data AEGON'!$N$2,'Data AEGON'!N189,FALSE)</f>
        <v>0</v>
      </c>
      <c r="Q188" s="41" t="b">
        <f>IF($Q$1='Data AEGON'!$O$2,'Data AEGON'!O189,FALSE)</f>
        <v>0</v>
      </c>
      <c r="R188" t="b">
        <f>IF($R$1='Data AEGON'!$P$2,'Data AEGON'!P189,FALSE)</f>
        <v>0</v>
      </c>
      <c r="S188" t="b">
        <f>IF($S$1='Data AEGON'!$Q$2,'Data AEGON'!Q189,FALSE)</f>
        <v>0</v>
      </c>
      <c r="T188" t="b">
        <f>IF($T$1='Data AEGON'!$R$2,'Data AEGON'!R189,FALSE)</f>
        <v>0</v>
      </c>
      <c r="V188" t="b">
        <f>IF($V$1='Data AEGON'!$T$2,'Data AEGON'!T189,FALSE)</f>
        <v>0</v>
      </c>
      <c r="W188" t="b">
        <f>IF($W$1='Data AEGON'!$U$2,'Data AEGON'!U189,FALSE)</f>
        <v>0</v>
      </c>
      <c r="X188" t="b">
        <f>IF($X$1='Data AEGON'!$V$2,'Data AEGON'!V189,FALSE)</f>
        <v>0</v>
      </c>
      <c r="Y188" t="b">
        <f>IF($Y$1='Data AEGON'!$W$2,'Data AEGON'!W189,FALSE)</f>
        <v>0</v>
      </c>
      <c r="Z188" t="b">
        <f>IF($Z$1='Data AEGON'!$X$2,'Data AEGON'!X189,FALSE)</f>
        <v>0</v>
      </c>
    </row>
    <row r="189" spans="1:26" x14ac:dyDescent="0.2">
      <c r="A189" s="56">
        <f t="shared" si="7"/>
        <v>43101</v>
      </c>
      <c r="B189" s="53" t="str">
        <f t="shared" si="8"/>
        <v>0</v>
      </c>
      <c r="C189" t="b">
        <f>IF($C$1='Data AEGON'!$A$2,'Data AEGON'!A190,FALSE)</f>
        <v>0</v>
      </c>
      <c r="D189" t="b">
        <f>IF($D$1='Data AEGON'!$B$2,'Data AEGON'!B190,FALSE)</f>
        <v>0</v>
      </c>
      <c r="E189" t="b">
        <f>IF($E$1='Data AEGON'!$C$2,'Data AEGON'!C190,FALSE)</f>
        <v>0</v>
      </c>
      <c r="F189" t="b">
        <f>IF($F$1='Data AEGON'!$D$2,'Data AEGON'!D190,FALSE)</f>
        <v>0</v>
      </c>
      <c r="G189" t="b">
        <f>IF($G$1='Data AEGON'!$E$2,'Data AEGON'!E190,FALSE)</f>
        <v>0</v>
      </c>
      <c r="H189" t="b">
        <f>IF($H$1='Data AEGON'!$F$2,'Data AEGON'!F190,FALSE)</f>
        <v>0</v>
      </c>
      <c r="I189" t="b">
        <f>IF($I$1='Data AEGON'!$G$2,'Data AEGON'!G190,FALSE)</f>
        <v>0</v>
      </c>
      <c r="J189" t="b">
        <f>IF($J$1='Data AEGON'!$H$2,'Data AEGON'!H190,FALSE)</f>
        <v>0</v>
      </c>
      <c r="K189" t="b">
        <f>IF($K$1='Data AEGON'!$I$2,'Data AEGON'!I190,FALSE)</f>
        <v>0</v>
      </c>
      <c r="L189" t="b">
        <f>IF($L$1='Data AEGON'!$J$2,'Data AEGON'!J190,FALSE)</f>
        <v>0</v>
      </c>
      <c r="M189" t="b">
        <f>IF($M$1='Data AEGON'!$K$2,'Data AEGON'!K190,FALSE)</f>
        <v>0</v>
      </c>
      <c r="O189" t="b">
        <f>IF($O$1='Data AEGON'!$M$2,'Data AEGON'!M190,FALSE)</f>
        <v>0</v>
      </c>
      <c r="P189" t="b">
        <f>IF($P$1='Data AEGON'!$N$2,'Data AEGON'!N190,FALSE)</f>
        <v>0</v>
      </c>
      <c r="Q189" s="41" t="b">
        <f>IF($Q$1='Data AEGON'!$O$2,'Data AEGON'!O190,FALSE)</f>
        <v>0</v>
      </c>
      <c r="R189" t="b">
        <f>IF($R$1='Data AEGON'!$P$2,'Data AEGON'!P190,FALSE)</f>
        <v>0</v>
      </c>
      <c r="S189" t="b">
        <f>IF($S$1='Data AEGON'!$Q$2,'Data AEGON'!Q190,FALSE)</f>
        <v>0</v>
      </c>
      <c r="T189" t="b">
        <f>IF($T$1='Data AEGON'!$R$2,'Data AEGON'!R190,FALSE)</f>
        <v>0</v>
      </c>
      <c r="V189" t="b">
        <f>IF($V$1='Data AEGON'!$T$2,'Data AEGON'!T190,FALSE)</f>
        <v>0</v>
      </c>
      <c r="W189" t="b">
        <f>IF($W$1='Data AEGON'!$U$2,'Data AEGON'!U190,FALSE)</f>
        <v>0</v>
      </c>
      <c r="X189" t="b">
        <f>IF($X$1='Data AEGON'!$V$2,'Data AEGON'!V190,FALSE)</f>
        <v>0</v>
      </c>
      <c r="Y189" t="b">
        <f>IF($Y$1='Data AEGON'!$W$2,'Data AEGON'!W190,FALSE)</f>
        <v>0</v>
      </c>
      <c r="Z189" t="b">
        <f>IF($Z$1='Data AEGON'!$X$2,'Data AEGON'!X190,FALSE)</f>
        <v>0</v>
      </c>
    </row>
    <row r="190" spans="1:26" x14ac:dyDescent="0.2">
      <c r="A190" s="56">
        <f t="shared" si="7"/>
        <v>43101</v>
      </c>
      <c r="B190" s="53" t="str">
        <f t="shared" si="8"/>
        <v>0</v>
      </c>
      <c r="C190" t="b">
        <f>IF($C$1='Data AEGON'!$A$2,'Data AEGON'!A191,FALSE)</f>
        <v>0</v>
      </c>
      <c r="D190" t="b">
        <f>IF($D$1='Data AEGON'!$B$2,'Data AEGON'!B191,FALSE)</f>
        <v>0</v>
      </c>
      <c r="E190" t="b">
        <f>IF($E$1='Data AEGON'!$C$2,'Data AEGON'!C191,FALSE)</f>
        <v>0</v>
      </c>
      <c r="F190" t="b">
        <f>IF($F$1='Data AEGON'!$D$2,'Data AEGON'!D191,FALSE)</f>
        <v>0</v>
      </c>
      <c r="G190" t="b">
        <f>IF($G$1='Data AEGON'!$E$2,'Data AEGON'!E191,FALSE)</f>
        <v>0</v>
      </c>
      <c r="H190" t="b">
        <f>IF($H$1='Data AEGON'!$F$2,'Data AEGON'!F191,FALSE)</f>
        <v>0</v>
      </c>
      <c r="I190" t="b">
        <f>IF($I$1='Data AEGON'!$G$2,'Data AEGON'!G191,FALSE)</f>
        <v>0</v>
      </c>
      <c r="J190" t="b">
        <f>IF($J$1='Data AEGON'!$H$2,'Data AEGON'!H191,FALSE)</f>
        <v>0</v>
      </c>
      <c r="K190" t="b">
        <f>IF($K$1='Data AEGON'!$I$2,'Data AEGON'!I191,FALSE)</f>
        <v>0</v>
      </c>
      <c r="L190" t="b">
        <f>IF($L$1='Data AEGON'!$J$2,'Data AEGON'!J191,FALSE)</f>
        <v>0</v>
      </c>
      <c r="M190" t="b">
        <f>IF($M$1='Data AEGON'!$K$2,'Data AEGON'!K191,FALSE)</f>
        <v>0</v>
      </c>
      <c r="O190" t="b">
        <f>IF($O$1='Data AEGON'!$M$2,'Data AEGON'!M191,FALSE)</f>
        <v>0</v>
      </c>
      <c r="P190" t="b">
        <f>IF($P$1='Data AEGON'!$N$2,'Data AEGON'!N191,FALSE)</f>
        <v>0</v>
      </c>
      <c r="Q190" s="41" t="b">
        <f>IF($Q$1='Data AEGON'!$O$2,'Data AEGON'!O191,FALSE)</f>
        <v>0</v>
      </c>
      <c r="R190" t="b">
        <f>IF($R$1='Data AEGON'!$P$2,'Data AEGON'!P191,FALSE)</f>
        <v>0</v>
      </c>
      <c r="S190" t="b">
        <f>IF($S$1='Data AEGON'!$Q$2,'Data AEGON'!Q191,FALSE)</f>
        <v>0</v>
      </c>
      <c r="T190" t="b">
        <f>IF($T$1='Data AEGON'!$R$2,'Data AEGON'!R191,FALSE)</f>
        <v>0</v>
      </c>
      <c r="V190" t="b">
        <f>IF($V$1='Data AEGON'!$T$2,'Data AEGON'!T191,FALSE)</f>
        <v>0</v>
      </c>
      <c r="W190" t="b">
        <f>IF($W$1='Data AEGON'!$U$2,'Data AEGON'!U191,FALSE)</f>
        <v>0</v>
      </c>
      <c r="X190" t="b">
        <f>IF($X$1='Data AEGON'!$V$2,'Data AEGON'!V191,FALSE)</f>
        <v>0</v>
      </c>
      <c r="Y190" t="b">
        <f>IF($Y$1='Data AEGON'!$W$2,'Data AEGON'!W191,FALSE)</f>
        <v>0</v>
      </c>
      <c r="Z190" t="b">
        <f>IF($Z$1='Data AEGON'!$X$2,'Data AEGON'!X191,FALSE)</f>
        <v>0</v>
      </c>
    </row>
    <row r="191" spans="1:26" x14ac:dyDescent="0.2">
      <c r="A191" s="56">
        <f t="shared" si="7"/>
        <v>43101</v>
      </c>
      <c r="B191" s="53" t="str">
        <f t="shared" si="8"/>
        <v>0</v>
      </c>
      <c r="C191" t="b">
        <f>IF($C$1='Data AEGON'!$A$2,'Data AEGON'!A192,FALSE)</f>
        <v>0</v>
      </c>
      <c r="D191" t="b">
        <f>IF($D$1='Data AEGON'!$B$2,'Data AEGON'!B192,FALSE)</f>
        <v>0</v>
      </c>
      <c r="E191" t="b">
        <f>IF($E$1='Data AEGON'!$C$2,'Data AEGON'!C192,FALSE)</f>
        <v>0</v>
      </c>
      <c r="F191" t="b">
        <f>IF($F$1='Data AEGON'!$D$2,'Data AEGON'!D192,FALSE)</f>
        <v>0</v>
      </c>
      <c r="G191" t="b">
        <f>IF($G$1='Data AEGON'!$E$2,'Data AEGON'!E192,FALSE)</f>
        <v>0</v>
      </c>
      <c r="H191" t="b">
        <f>IF($H$1='Data AEGON'!$F$2,'Data AEGON'!F192,FALSE)</f>
        <v>0</v>
      </c>
      <c r="I191" t="b">
        <f>IF($I$1='Data AEGON'!$G$2,'Data AEGON'!G192,FALSE)</f>
        <v>0</v>
      </c>
      <c r="J191" t="b">
        <f>IF($J$1='Data AEGON'!$H$2,'Data AEGON'!H192,FALSE)</f>
        <v>0</v>
      </c>
      <c r="K191" t="b">
        <f>IF($K$1='Data AEGON'!$I$2,'Data AEGON'!I192,FALSE)</f>
        <v>0</v>
      </c>
      <c r="L191" t="b">
        <f>IF($L$1='Data AEGON'!$J$2,'Data AEGON'!J192,FALSE)</f>
        <v>0</v>
      </c>
      <c r="M191" t="b">
        <f>IF($M$1='Data AEGON'!$K$2,'Data AEGON'!K192,FALSE)</f>
        <v>0</v>
      </c>
      <c r="O191" t="b">
        <f>IF($O$1='Data AEGON'!$M$2,'Data AEGON'!M192,FALSE)</f>
        <v>0</v>
      </c>
      <c r="P191" t="b">
        <f>IF($P$1='Data AEGON'!$N$2,'Data AEGON'!N192,FALSE)</f>
        <v>0</v>
      </c>
      <c r="Q191" s="41" t="b">
        <f>IF($Q$1='Data AEGON'!$O$2,'Data AEGON'!O192,FALSE)</f>
        <v>0</v>
      </c>
      <c r="R191" t="b">
        <f>IF($R$1='Data AEGON'!$P$2,'Data AEGON'!P192,FALSE)</f>
        <v>0</v>
      </c>
      <c r="S191" t="b">
        <f>IF($S$1='Data AEGON'!$Q$2,'Data AEGON'!Q192,FALSE)</f>
        <v>0</v>
      </c>
      <c r="T191" t="b">
        <f>IF($T$1='Data AEGON'!$R$2,'Data AEGON'!R192,FALSE)</f>
        <v>0</v>
      </c>
      <c r="V191" t="b">
        <f>IF($V$1='Data AEGON'!$T$2,'Data AEGON'!T192,FALSE)</f>
        <v>0</v>
      </c>
      <c r="W191" t="b">
        <f>IF($W$1='Data AEGON'!$U$2,'Data AEGON'!U192,FALSE)</f>
        <v>0</v>
      </c>
      <c r="X191" t="b">
        <f>IF($X$1='Data AEGON'!$V$2,'Data AEGON'!V192,FALSE)</f>
        <v>0</v>
      </c>
      <c r="Y191" t="b">
        <f>IF($Y$1='Data AEGON'!$W$2,'Data AEGON'!W192,FALSE)</f>
        <v>0</v>
      </c>
      <c r="Z191" t="b">
        <f>IF($Z$1='Data AEGON'!$X$2,'Data AEGON'!X192,FALSE)</f>
        <v>0</v>
      </c>
    </row>
    <row r="192" spans="1:26" x14ac:dyDescent="0.2">
      <c r="A192" s="56">
        <f t="shared" si="7"/>
        <v>43101</v>
      </c>
      <c r="B192" s="53" t="str">
        <f t="shared" si="8"/>
        <v>0</v>
      </c>
      <c r="C192" t="b">
        <f>IF($C$1='Data AEGON'!$A$2,'Data AEGON'!A193,FALSE)</f>
        <v>0</v>
      </c>
      <c r="D192" t="b">
        <f>IF($D$1='Data AEGON'!$B$2,'Data AEGON'!B193,FALSE)</f>
        <v>0</v>
      </c>
      <c r="E192" t="b">
        <f>IF($E$1='Data AEGON'!$C$2,'Data AEGON'!C193,FALSE)</f>
        <v>0</v>
      </c>
      <c r="F192" t="b">
        <f>IF($F$1='Data AEGON'!$D$2,'Data AEGON'!D193,FALSE)</f>
        <v>0</v>
      </c>
      <c r="G192" t="b">
        <f>IF($G$1='Data AEGON'!$E$2,'Data AEGON'!E193,FALSE)</f>
        <v>0</v>
      </c>
      <c r="H192" t="b">
        <f>IF($H$1='Data AEGON'!$F$2,'Data AEGON'!F193,FALSE)</f>
        <v>0</v>
      </c>
      <c r="I192" t="b">
        <f>IF($I$1='Data AEGON'!$G$2,'Data AEGON'!G193,FALSE)</f>
        <v>0</v>
      </c>
      <c r="J192" t="b">
        <f>IF($J$1='Data AEGON'!$H$2,'Data AEGON'!H193,FALSE)</f>
        <v>0</v>
      </c>
      <c r="K192" t="b">
        <f>IF($K$1='Data AEGON'!$I$2,'Data AEGON'!I193,FALSE)</f>
        <v>0</v>
      </c>
      <c r="L192" t="b">
        <f>IF($L$1='Data AEGON'!$J$2,'Data AEGON'!J193,FALSE)</f>
        <v>0</v>
      </c>
      <c r="M192" t="b">
        <f>IF($M$1='Data AEGON'!$K$2,'Data AEGON'!K193,FALSE)</f>
        <v>0</v>
      </c>
      <c r="O192" t="b">
        <f>IF($O$1='Data AEGON'!$M$2,'Data AEGON'!M193,FALSE)</f>
        <v>0</v>
      </c>
      <c r="P192" t="b">
        <f>IF($P$1='Data AEGON'!$N$2,'Data AEGON'!N193,FALSE)</f>
        <v>0</v>
      </c>
      <c r="Q192" s="41" t="b">
        <f>IF($Q$1='Data AEGON'!$O$2,'Data AEGON'!O193,FALSE)</f>
        <v>0</v>
      </c>
      <c r="R192" t="b">
        <f>IF($R$1='Data AEGON'!$P$2,'Data AEGON'!P193,FALSE)</f>
        <v>0</v>
      </c>
      <c r="S192" t="b">
        <f>IF($S$1='Data AEGON'!$Q$2,'Data AEGON'!Q193,FALSE)</f>
        <v>0</v>
      </c>
      <c r="T192" t="b">
        <f>IF($T$1='Data AEGON'!$R$2,'Data AEGON'!R193,FALSE)</f>
        <v>0</v>
      </c>
      <c r="V192" t="b">
        <f>IF($V$1='Data AEGON'!$T$2,'Data AEGON'!T193,FALSE)</f>
        <v>0</v>
      </c>
      <c r="W192" t="b">
        <f>IF($W$1='Data AEGON'!$U$2,'Data AEGON'!U193,FALSE)</f>
        <v>0</v>
      </c>
      <c r="X192" t="b">
        <f>IF($X$1='Data AEGON'!$V$2,'Data AEGON'!V193,FALSE)</f>
        <v>0</v>
      </c>
      <c r="Y192" t="b">
        <f>IF($Y$1='Data AEGON'!$W$2,'Data AEGON'!W193,FALSE)</f>
        <v>0</v>
      </c>
      <c r="Z192" t="b">
        <f>IF($Z$1='Data AEGON'!$X$2,'Data AEGON'!X193,FALSE)</f>
        <v>0</v>
      </c>
    </row>
    <row r="193" spans="1:26" x14ac:dyDescent="0.2">
      <c r="A193" s="56">
        <f t="shared" si="7"/>
        <v>43101</v>
      </c>
      <c r="B193" s="53" t="str">
        <f t="shared" si="8"/>
        <v>0</v>
      </c>
      <c r="C193" t="b">
        <f>IF($C$1='Data AEGON'!$A$2,'Data AEGON'!A194,FALSE)</f>
        <v>0</v>
      </c>
      <c r="D193" t="b">
        <f>IF($D$1='Data AEGON'!$B$2,'Data AEGON'!B194,FALSE)</f>
        <v>0</v>
      </c>
      <c r="E193" t="b">
        <f>IF($E$1='Data AEGON'!$C$2,'Data AEGON'!C194,FALSE)</f>
        <v>0</v>
      </c>
      <c r="F193" t="b">
        <f>IF($F$1='Data AEGON'!$D$2,'Data AEGON'!D194,FALSE)</f>
        <v>0</v>
      </c>
      <c r="G193" t="b">
        <f>IF($G$1='Data AEGON'!$E$2,'Data AEGON'!E194,FALSE)</f>
        <v>0</v>
      </c>
      <c r="H193" t="b">
        <f>IF($H$1='Data AEGON'!$F$2,'Data AEGON'!F194,FALSE)</f>
        <v>0</v>
      </c>
      <c r="I193" t="b">
        <f>IF($I$1='Data AEGON'!$G$2,'Data AEGON'!G194,FALSE)</f>
        <v>0</v>
      </c>
      <c r="J193" t="b">
        <f>IF($J$1='Data AEGON'!$H$2,'Data AEGON'!H194,FALSE)</f>
        <v>0</v>
      </c>
      <c r="K193" t="b">
        <f>IF($K$1='Data AEGON'!$I$2,'Data AEGON'!I194,FALSE)</f>
        <v>0</v>
      </c>
      <c r="L193" t="b">
        <f>IF($L$1='Data AEGON'!$J$2,'Data AEGON'!J194,FALSE)</f>
        <v>0</v>
      </c>
      <c r="M193" t="b">
        <f>IF($M$1='Data AEGON'!$K$2,'Data AEGON'!K194,FALSE)</f>
        <v>0</v>
      </c>
      <c r="O193" t="b">
        <f>IF($O$1='Data AEGON'!$M$2,'Data AEGON'!M194,FALSE)</f>
        <v>0</v>
      </c>
      <c r="P193" t="b">
        <f>IF($P$1='Data AEGON'!$N$2,'Data AEGON'!N194,FALSE)</f>
        <v>0</v>
      </c>
      <c r="Q193" s="41" t="b">
        <f>IF($Q$1='Data AEGON'!$O$2,'Data AEGON'!O194,FALSE)</f>
        <v>0</v>
      </c>
      <c r="R193" t="b">
        <f>IF($R$1='Data AEGON'!$P$2,'Data AEGON'!P194,FALSE)</f>
        <v>0</v>
      </c>
      <c r="S193" t="b">
        <f>IF($S$1='Data AEGON'!$Q$2,'Data AEGON'!Q194,FALSE)</f>
        <v>0</v>
      </c>
      <c r="T193" t="b">
        <f>IF($T$1='Data AEGON'!$R$2,'Data AEGON'!R194,FALSE)</f>
        <v>0</v>
      </c>
      <c r="V193" t="b">
        <f>IF($V$1='Data AEGON'!$T$2,'Data AEGON'!T194,FALSE)</f>
        <v>0</v>
      </c>
      <c r="W193" t="b">
        <f>IF($W$1='Data AEGON'!$U$2,'Data AEGON'!U194,FALSE)</f>
        <v>0</v>
      </c>
      <c r="X193" t="b">
        <f>IF($X$1='Data AEGON'!$V$2,'Data AEGON'!V194,FALSE)</f>
        <v>0</v>
      </c>
      <c r="Y193" t="b">
        <f>IF($Y$1='Data AEGON'!$W$2,'Data AEGON'!W194,FALSE)</f>
        <v>0</v>
      </c>
      <c r="Z193" t="b">
        <f>IF($Z$1='Data AEGON'!$X$2,'Data AEGON'!X194,FALSE)</f>
        <v>0</v>
      </c>
    </row>
    <row r="194" spans="1:26" x14ac:dyDescent="0.2">
      <c r="A194" s="56">
        <f t="shared" si="7"/>
        <v>43101</v>
      </c>
      <c r="B194" s="53" t="str">
        <f t="shared" si="8"/>
        <v>0</v>
      </c>
      <c r="C194" t="b">
        <f>IF($C$1='Data AEGON'!$A$2,'Data AEGON'!A195,FALSE)</f>
        <v>0</v>
      </c>
      <c r="D194" t="b">
        <f>IF($D$1='Data AEGON'!$B$2,'Data AEGON'!B195,FALSE)</f>
        <v>0</v>
      </c>
      <c r="E194" t="b">
        <f>IF($E$1='Data AEGON'!$C$2,'Data AEGON'!C195,FALSE)</f>
        <v>0</v>
      </c>
      <c r="F194" t="b">
        <f>IF($F$1='Data AEGON'!$D$2,'Data AEGON'!D195,FALSE)</f>
        <v>0</v>
      </c>
      <c r="G194" t="b">
        <f>IF($G$1='Data AEGON'!$E$2,'Data AEGON'!E195,FALSE)</f>
        <v>0</v>
      </c>
      <c r="H194" t="b">
        <f>IF($H$1='Data AEGON'!$F$2,'Data AEGON'!F195,FALSE)</f>
        <v>0</v>
      </c>
      <c r="I194" t="b">
        <f>IF($I$1='Data AEGON'!$G$2,'Data AEGON'!G195,FALSE)</f>
        <v>0</v>
      </c>
      <c r="J194" t="b">
        <f>IF($J$1='Data AEGON'!$H$2,'Data AEGON'!H195,FALSE)</f>
        <v>0</v>
      </c>
      <c r="K194" t="b">
        <f>IF($K$1='Data AEGON'!$I$2,'Data AEGON'!I195,FALSE)</f>
        <v>0</v>
      </c>
      <c r="L194" t="b">
        <f>IF($L$1='Data AEGON'!$J$2,'Data AEGON'!J195,FALSE)</f>
        <v>0</v>
      </c>
      <c r="M194" t="b">
        <f>IF($M$1='Data AEGON'!$K$2,'Data AEGON'!K195,FALSE)</f>
        <v>0</v>
      </c>
      <c r="O194" t="b">
        <f>IF($O$1='Data AEGON'!$M$2,'Data AEGON'!M195,FALSE)</f>
        <v>0</v>
      </c>
      <c r="P194" t="b">
        <f>IF($P$1='Data AEGON'!$N$2,'Data AEGON'!N195,FALSE)</f>
        <v>0</v>
      </c>
      <c r="Q194" s="41" t="b">
        <f>IF($Q$1='Data AEGON'!$O$2,'Data AEGON'!O195,FALSE)</f>
        <v>0</v>
      </c>
      <c r="R194" t="b">
        <f>IF($R$1='Data AEGON'!$P$2,'Data AEGON'!P195,FALSE)</f>
        <v>0</v>
      </c>
      <c r="S194" t="b">
        <f>IF($S$1='Data AEGON'!$Q$2,'Data AEGON'!Q195,FALSE)</f>
        <v>0</v>
      </c>
      <c r="T194" t="b">
        <f>IF($T$1='Data AEGON'!$R$2,'Data AEGON'!R195,FALSE)</f>
        <v>0</v>
      </c>
      <c r="V194" t="b">
        <f>IF($V$1='Data AEGON'!$T$2,'Data AEGON'!T195,FALSE)</f>
        <v>0</v>
      </c>
      <c r="W194" t="b">
        <f>IF($W$1='Data AEGON'!$U$2,'Data AEGON'!U195,FALSE)</f>
        <v>0</v>
      </c>
      <c r="X194" t="b">
        <f>IF($X$1='Data AEGON'!$V$2,'Data AEGON'!V195,FALSE)</f>
        <v>0</v>
      </c>
      <c r="Y194" t="b">
        <f>IF($Y$1='Data AEGON'!$W$2,'Data AEGON'!W195,FALSE)</f>
        <v>0</v>
      </c>
      <c r="Z194" t="b">
        <f>IF($Z$1='Data AEGON'!$X$2,'Data AEGON'!X195,FALSE)</f>
        <v>0</v>
      </c>
    </row>
    <row r="195" spans="1:26" x14ac:dyDescent="0.2">
      <c r="A195" s="56">
        <f t="shared" si="7"/>
        <v>43101</v>
      </c>
      <c r="B195" s="53" t="str">
        <f t="shared" si="8"/>
        <v>0</v>
      </c>
      <c r="C195" t="b">
        <f>IF($C$1='Data AEGON'!$A$2,'Data AEGON'!A196,FALSE)</f>
        <v>0</v>
      </c>
      <c r="D195" t="b">
        <f>IF($D$1='Data AEGON'!$B$2,'Data AEGON'!B196,FALSE)</f>
        <v>0</v>
      </c>
      <c r="E195" t="b">
        <f>IF($E$1='Data AEGON'!$C$2,'Data AEGON'!C196,FALSE)</f>
        <v>0</v>
      </c>
      <c r="F195" t="b">
        <f>IF($F$1='Data AEGON'!$D$2,'Data AEGON'!D196,FALSE)</f>
        <v>0</v>
      </c>
      <c r="G195" t="b">
        <f>IF($G$1='Data AEGON'!$E$2,'Data AEGON'!E196,FALSE)</f>
        <v>0</v>
      </c>
      <c r="H195" t="b">
        <f>IF($H$1='Data AEGON'!$F$2,'Data AEGON'!F196,FALSE)</f>
        <v>0</v>
      </c>
      <c r="I195" t="b">
        <f>IF($I$1='Data AEGON'!$G$2,'Data AEGON'!G196,FALSE)</f>
        <v>0</v>
      </c>
      <c r="J195" t="b">
        <f>IF($J$1='Data AEGON'!$H$2,'Data AEGON'!H196,FALSE)</f>
        <v>0</v>
      </c>
      <c r="K195" t="b">
        <f>IF($K$1='Data AEGON'!$I$2,'Data AEGON'!I196,FALSE)</f>
        <v>0</v>
      </c>
      <c r="L195" t="b">
        <f>IF($L$1='Data AEGON'!$J$2,'Data AEGON'!J196,FALSE)</f>
        <v>0</v>
      </c>
      <c r="M195" t="b">
        <f>IF($M$1='Data AEGON'!$K$2,'Data AEGON'!K196,FALSE)</f>
        <v>0</v>
      </c>
      <c r="O195" t="b">
        <f>IF($O$1='Data AEGON'!$M$2,'Data AEGON'!M196,FALSE)</f>
        <v>0</v>
      </c>
      <c r="P195" t="b">
        <f>IF($P$1='Data AEGON'!$N$2,'Data AEGON'!N196,FALSE)</f>
        <v>0</v>
      </c>
      <c r="Q195" s="41" t="b">
        <f>IF($Q$1='Data AEGON'!$O$2,'Data AEGON'!O196,FALSE)</f>
        <v>0</v>
      </c>
      <c r="R195" t="b">
        <f>IF($R$1='Data AEGON'!$P$2,'Data AEGON'!P196,FALSE)</f>
        <v>0</v>
      </c>
      <c r="S195" t="b">
        <f>IF($S$1='Data AEGON'!$Q$2,'Data AEGON'!Q196,FALSE)</f>
        <v>0</v>
      </c>
      <c r="T195" t="b">
        <f>IF($T$1='Data AEGON'!$R$2,'Data AEGON'!R196,FALSE)</f>
        <v>0</v>
      </c>
      <c r="V195" t="b">
        <f>IF($V$1='Data AEGON'!$T$2,'Data AEGON'!T196,FALSE)</f>
        <v>0</v>
      </c>
      <c r="W195" t="b">
        <f>IF($W$1='Data AEGON'!$U$2,'Data AEGON'!U196,FALSE)</f>
        <v>0</v>
      </c>
      <c r="X195" t="b">
        <f>IF($X$1='Data AEGON'!$V$2,'Data AEGON'!V196,FALSE)</f>
        <v>0</v>
      </c>
      <c r="Y195" t="b">
        <f>IF($Y$1='Data AEGON'!$W$2,'Data AEGON'!W196,FALSE)</f>
        <v>0</v>
      </c>
      <c r="Z195" t="b">
        <f>IF($Z$1='Data AEGON'!$X$2,'Data AEGON'!X196,FALSE)</f>
        <v>0</v>
      </c>
    </row>
    <row r="196" spans="1:26" x14ac:dyDescent="0.2">
      <c r="A196" s="56">
        <f t="shared" si="7"/>
        <v>43101</v>
      </c>
      <c r="B196" s="53" t="str">
        <f t="shared" si="8"/>
        <v>0</v>
      </c>
      <c r="C196" t="b">
        <f>IF($C$1='Data AEGON'!$A$2,'Data AEGON'!A197,FALSE)</f>
        <v>0</v>
      </c>
      <c r="D196" t="b">
        <f>IF($D$1='Data AEGON'!$B$2,'Data AEGON'!B197,FALSE)</f>
        <v>0</v>
      </c>
      <c r="E196" t="b">
        <f>IF($E$1='Data AEGON'!$C$2,'Data AEGON'!C197,FALSE)</f>
        <v>0</v>
      </c>
      <c r="F196" t="b">
        <f>IF($F$1='Data AEGON'!$D$2,'Data AEGON'!D197,FALSE)</f>
        <v>0</v>
      </c>
      <c r="G196" t="b">
        <f>IF($G$1='Data AEGON'!$E$2,'Data AEGON'!E197,FALSE)</f>
        <v>0</v>
      </c>
      <c r="H196" t="b">
        <f>IF($H$1='Data AEGON'!$F$2,'Data AEGON'!F197,FALSE)</f>
        <v>0</v>
      </c>
      <c r="I196" t="b">
        <f>IF($I$1='Data AEGON'!$G$2,'Data AEGON'!G197,FALSE)</f>
        <v>0</v>
      </c>
      <c r="J196" t="b">
        <f>IF($J$1='Data AEGON'!$H$2,'Data AEGON'!H197,FALSE)</f>
        <v>0</v>
      </c>
      <c r="K196" t="b">
        <f>IF($K$1='Data AEGON'!$I$2,'Data AEGON'!I197,FALSE)</f>
        <v>0</v>
      </c>
      <c r="L196" t="b">
        <f>IF($L$1='Data AEGON'!$J$2,'Data AEGON'!J197,FALSE)</f>
        <v>0</v>
      </c>
      <c r="M196" t="b">
        <f>IF($M$1='Data AEGON'!$K$2,'Data AEGON'!K197,FALSE)</f>
        <v>0</v>
      </c>
      <c r="O196" t="b">
        <f>IF($O$1='Data AEGON'!$M$2,'Data AEGON'!M197,FALSE)</f>
        <v>0</v>
      </c>
      <c r="P196" t="b">
        <f>IF($P$1='Data AEGON'!$N$2,'Data AEGON'!N197,FALSE)</f>
        <v>0</v>
      </c>
      <c r="Q196" s="41" t="b">
        <f>IF($Q$1='Data AEGON'!$O$2,'Data AEGON'!O197,FALSE)</f>
        <v>0</v>
      </c>
      <c r="R196" t="b">
        <f>IF($R$1='Data AEGON'!$P$2,'Data AEGON'!P197,FALSE)</f>
        <v>0</v>
      </c>
      <c r="S196" t="b">
        <f>IF($S$1='Data AEGON'!$Q$2,'Data AEGON'!Q197,FALSE)</f>
        <v>0</v>
      </c>
      <c r="T196" t="b">
        <f>IF($T$1='Data AEGON'!$R$2,'Data AEGON'!R197,FALSE)</f>
        <v>0</v>
      </c>
      <c r="V196" t="b">
        <f>IF($V$1='Data AEGON'!$T$2,'Data AEGON'!T197,FALSE)</f>
        <v>0</v>
      </c>
      <c r="W196" t="b">
        <f>IF($W$1='Data AEGON'!$U$2,'Data AEGON'!U197,FALSE)</f>
        <v>0</v>
      </c>
      <c r="X196" t="b">
        <f>IF($X$1='Data AEGON'!$V$2,'Data AEGON'!V197,FALSE)</f>
        <v>0</v>
      </c>
      <c r="Y196" t="b">
        <f>IF($Y$1='Data AEGON'!$W$2,'Data AEGON'!W197,FALSE)</f>
        <v>0</v>
      </c>
      <c r="Z196" t="b">
        <f>IF($Z$1='Data AEGON'!$X$2,'Data AEGON'!X197,FALSE)</f>
        <v>0</v>
      </c>
    </row>
    <row r="197" spans="1:26" x14ac:dyDescent="0.2">
      <c r="A197" s="56">
        <f t="shared" si="7"/>
        <v>43101</v>
      </c>
      <c r="B197" s="53" t="str">
        <f t="shared" si="8"/>
        <v>0</v>
      </c>
      <c r="C197" t="b">
        <f>IF($C$1='Data AEGON'!$A$2,'Data AEGON'!A198,FALSE)</f>
        <v>0</v>
      </c>
      <c r="D197" t="b">
        <f>IF($D$1='Data AEGON'!$B$2,'Data AEGON'!B198,FALSE)</f>
        <v>0</v>
      </c>
      <c r="E197" t="b">
        <f>IF($E$1='Data AEGON'!$C$2,'Data AEGON'!C198,FALSE)</f>
        <v>0</v>
      </c>
      <c r="F197" t="b">
        <f>IF($F$1='Data AEGON'!$D$2,'Data AEGON'!D198,FALSE)</f>
        <v>0</v>
      </c>
      <c r="G197" t="b">
        <f>IF($G$1='Data AEGON'!$E$2,'Data AEGON'!E198,FALSE)</f>
        <v>0</v>
      </c>
      <c r="H197" t="b">
        <f>IF($H$1='Data AEGON'!$F$2,'Data AEGON'!F198,FALSE)</f>
        <v>0</v>
      </c>
      <c r="I197" t="b">
        <f>IF($I$1='Data AEGON'!$G$2,'Data AEGON'!G198,FALSE)</f>
        <v>0</v>
      </c>
      <c r="J197" t="b">
        <f>IF($J$1='Data AEGON'!$H$2,'Data AEGON'!H198,FALSE)</f>
        <v>0</v>
      </c>
      <c r="K197" t="b">
        <f>IF($K$1='Data AEGON'!$I$2,'Data AEGON'!I198,FALSE)</f>
        <v>0</v>
      </c>
      <c r="L197" t="b">
        <f>IF($L$1='Data AEGON'!$J$2,'Data AEGON'!J198,FALSE)</f>
        <v>0</v>
      </c>
      <c r="M197" t="b">
        <f>IF($M$1='Data AEGON'!$K$2,'Data AEGON'!K198,FALSE)</f>
        <v>0</v>
      </c>
      <c r="O197" t="b">
        <f>IF($O$1='Data AEGON'!$M$2,'Data AEGON'!M198,FALSE)</f>
        <v>0</v>
      </c>
      <c r="P197" t="b">
        <f>IF($P$1='Data AEGON'!$N$2,'Data AEGON'!N198,FALSE)</f>
        <v>0</v>
      </c>
      <c r="Q197" s="41" t="b">
        <f>IF($Q$1='Data AEGON'!$O$2,'Data AEGON'!O198,FALSE)</f>
        <v>0</v>
      </c>
      <c r="R197" t="b">
        <f>IF($R$1='Data AEGON'!$P$2,'Data AEGON'!P198,FALSE)</f>
        <v>0</v>
      </c>
      <c r="S197" t="b">
        <f>IF($S$1='Data AEGON'!$Q$2,'Data AEGON'!Q198,FALSE)</f>
        <v>0</v>
      </c>
      <c r="T197" t="b">
        <f>IF($T$1='Data AEGON'!$R$2,'Data AEGON'!R198,FALSE)</f>
        <v>0</v>
      </c>
      <c r="V197" t="b">
        <f>IF($V$1='Data AEGON'!$T$2,'Data AEGON'!T198,FALSE)</f>
        <v>0</v>
      </c>
      <c r="W197" t="b">
        <f>IF($W$1='Data AEGON'!$U$2,'Data AEGON'!U198,FALSE)</f>
        <v>0</v>
      </c>
      <c r="X197" t="b">
        <f>IF($X$1='Data AEGON'!$V$2,'Data AEGON'!V198,FALSE)</f>
        <v>0</v>
      </c>
      <c r="Y197" t="b">
        <f>IF($Y$1='Data AEGON'!$W$2,'Data AEGON'!W198,FALSE)</f>
        <v>0</v>
      </c>
      <c r="Z197" t="b">
        <f>IF($Z$1='Data AEGON'!$X$2,'Data AEGON'!X198,FALSE)</f>
        <v>0</v>
      </c>
    </row>
    <row r="198" spans="1:26" x14ac:dyDescent="0.2">
      <c r="A198" s="56">
        <f t="shared" si="7"/>
        <v>43101</v>
      </c>
      <c r="B198" s="53" t="str">
        <f t="shared" si="8"/>
        <v>0</v>
      </c>
      <c r="C198" t="b">
        <f>IF($C$1='Data AEGON'!$A$2,'Data AEGON'!A199,FALSE)</f>
        <v>0</v>
      </c>
      <c r="D198" t="b">
        <f>IF($D$1='Data AEGON'!$B$2,'Data AEGON'!B199,FALSE)</f>
        <v>0</v>
      </c>
      <c r="E198" t="b">
        <f>IF($E$1='Data AEGON'!$C$2,'Data AEGON'!C199,FALSE)</f>
        <v>0</v>
      </c>
      <c r="F198" t="b">
        <f>IF($F$1='Data AEGON'!$D$2,'Data AEGON'!D199,FALSE)</f>
        <v>0</v>
      </c>
      <c r="G198" t="b">
        <f>IF($G$1='Data AEGON'!$E$2,'Data AEGON'!E199,FALSE)</f>
        <v>0</v>
      </c>
      <c r="H198" t="b">
        <f>IF($H$1='Data AEGON'!$F$2,'Data AEGON'!F199,FALSE)</f>
        <v>0</v>
      </c>
      <c r="I198" t="b">
        <f>IF($I$1='Data AEGON'!$G$2,'Data AEGON'!G199,FALSE)</f>
        <v>0</v>
      </c>
      <c r="J198" t="b">
        <f>IF($J$1='Data AEGON'!$H$2,'Data AEGON'!H199,FALSE)</f>
        <v>0</v>
      </c>
      <c r="K198" t="b">
        <f>IF($K$1='Data AEGON'!$I$2,'Data AEGON'!I199,FALSE)</f>
        <v>0</v>
      </c>
      <c r="L198" t="b">
        <f>IF($L$1='Data AEGON'!$J$2,'Data AEGON'!J199,FALSE)</f>
        <v>0</v>
      </c>
      <c r="M198" t="b">
        <f>IF($M$1='Data AEGON'!$K$2,'Data AEGON'!K199,FALSE)</f>
        <v>0</v>
      </c>
      <c r="O198" t="b">
        <f>IF($O$1='Data AEGON'!$M$2,'Data AEGON'!M199,FALSE)</f>
        <v>0</v>
      </c>
      <c r="P198" t="b">
        <f>IF($P$1='Data AEGON'!$N$2,'Data AEGON'!N199,FALSE)</f>
        <v>0</v>
      </c>
      <c r="Q198" s="41" t="b">
        <f>IF($Q$1='Data AEGON'!$O$2,'Data AEGON'!O199,FALSE)</f>
        <v>0</v>
      </c>
      <c r="R198" t="b">
        <f>IF($R$1='Data AEGON'!$P$2,'Data AEGON'!P199,FALSE)</f>
        <v>0</v>
      </c>
      <c r="S198" t="b">
        <f>IF($S$1='Data AEGON'!$Q$2,'Data AEGON'!Q199,FALSE)</f>
        <v>0</v>
      </c>
      <c r="T198" t="b">
        <f>IF($T$1='Data AEGON'!$R$2,'Data AEGON'!R199,FALSE)</f>
        <v>0</v>
      </c>
      <c r="V198" t="b">
        <f>IF($V$1='Data AEGON'!$T$2,'Data AEGON'!T199,FALSE)</f>
        <v>0</v>
      </c>
      <c r="W198" t="b">
        <f>IF($W$1='Data AEGON'!$U$2,'Data AEGON'!U199,FALSE)</f>
        <v>0</v>
      </c>
      <c r="X198" t="b">
        <f>IF($X$1='Data AEGON'!$V$2,'Data AEGON'!V199,FALSE)</f>
        <v>0</v>
      </c>
      <c r="Y198" t="b">
        <f>IF($Y$1='Data AEGON'!$W$2,'Data AEGON'!W199,FALSE)</f>
        <v>0</v>
      </c>
      <c r="Z198" t="b">
        <f>IF($Z$1='Data AEGON'!$X$2,'Data AEGON'!X199,FALSE)</f>
        <v>0</v>
      </c>
    </row>
    <row r="199" spans="1:26" x14ac:dyDescent="0.2">
      <c r="A199" s="56">
        <f t="shared" si="7"/>
        <v>43101</v>
      </c>
      <c r="B199" s="53" t="str">
        <f t="shared" si="8"/>
        <v>0</v>
      </c>
      <c r="C199" t="b">
        <f>IF($C$1='Data AEGON'!$A$2,'Data AEGON'!A200,FALSE)</f>
        <v>0</v>
      </c>
      <c r="D199" t="b">
        <f>IF($D$1='Data AEGON'!$B$2,'Data AEGON'!B200,FALSE)</f>
        <v>0</v>
      </c>
      <c r="E199" t="b">
        <f>IF($E$1='Data AEGON'!$C$2,'Data AEGON'!C200,FALSE)</f>
        <v>0</v>
      </c>
      <c r="F199" t="b">
        <f>IF($F$1='Data AEGON'!$D$2,'Data AEGON'!D200,FALSE)</f>
        <v>0</v>
      </c>
      <c r="G199" t="b">
        <f>IF($G$1='Data AEGON'!$E$2,'Data AEGON'!E200,FALSE)</f>
        <v>0</v>
      </c>
      <c r="H199" t="b">
        <f>IF($H$1='Data AEGON'!$F$2,'Data AEGON'!F200,FALSE)</f>
        <v>0</v>
      </c>
      <c r="I199" t="b">
        <f>IF($I$1='Data AEGON'!$G$2,'Data AEGON'!G200,FALSE)</f>
        <v>0</v>
      </c>
      <c r="J199" t="b">
        <f>IF($J$1='Data AEGON'!$H$2,'Data AEGON'!H200,FALSE)</f>
        <v>0</v>
      </c>
      <c r="K199" t="b">
        <f>IF($K$1='Data AEGON'!$I$2,'Data AEGON'!I200,FALSE)</f>
        <v>0</v>
      </c>
      <c r="L199" t="b">
        <f>IF($L$1='Data AEGON'!$J$2,'Data AEGON'!J200,FALSE)</f>
        <v>0</v>
      </c>
      <c r="M199" t="b">
        <f>IF($M$1='Data AEGON'!$K$2,'Data AEGON'!K200,FALSE)</f>
        <v>0</v>
      </c>
      <c r="O199" t="b">
        <f>IF($O$1='Data AEGON'!$M$2,'Data AEGON'!M200,FALSE)</f>
        <v>0</v>
      </c>
      <c r="P199" t="b">
        <f>IF($P$1='Data AEGON'!$N$2,'Data AEGON'!N200,FALSE)</f>
        <v>0</v>
      </c>
      <c r="Q199" s="41" t="b">
        <f>IF($Q$1='Data AEGON'!$O$2,'Data AEGON'!O200,FALSE)</f>
        <v>0</v>
      </c>
      <c r="R199" t="b">
        <f>IF($R$1='Data AEGON'!$P$2,'Data AEGON'!P200,FALSE)</f>
        <v>0</v>
      </c>
      <c r="S199" t="b">
        <f>IF($S$1='Data AEGON'!$Q$2,'Data AEGON'!Q200,FALSE)</f>
        <v>0</v>
      </c>
      <c r="T199" t="b">
        <f>IF($T$1='Data AEGON'!$R$2,'Data AEGON'!R200,FALSE)</f>
        <v>0</v>
      </c>
      <c r="V199" t="b">
        <f>IF($V$1='Data AEGON'!$T$2,'Data AEGON'!T200,FALSE)</f>
        <v>0</v>
      </c>
      <c r="W199" t="b">
        <f>IF($W$1='Data AEGON'!$U$2,'Data AEGON'!U200,FALSE)</f>
        <v>0</v>
      </c>
      <c r="X199" t="b">
        <f>IF($X$1='Data AEGON'!$V$2,'Data AEGON'!V200,FALSE)</f>
        <v>0</v>
      </c>
      <c r="Y199" t="b">
        <f>IF($Y$1='Data AEGON'!$W$2,'Data AEGON'!W200,FALSE)</f>
        <v>0</v>
      </c>
      <c r="Z199" t="b">
        <f>IF($Z$1='Data AEGON'!$X$2,'Data AEGON'!X200,FALSE)</f>
        <v>0</v>
      </c>
    </row>
    <row r="200" spans="1:26" x14ac:dyDescent="0.2">
      <c r="A200" s="56">
        <f t="shared" si="7"/>
        <v>43101</v>
      </c>
      <c r="B200" s="53" t="str">
        <f t="shared" si="8"/>
        <v>0</v>
      </c>
      <c r="C200" t="b">
        <f>IF($C$1='Data AEGON'!$A$2,'Data AEGON'!A201,FALSE)</f>
        <v>0</v>
      </c>
      <c r="D200" t="b">
        <f>IF($D$1='Data AEGON'!$B$2,'Data AEGON'!B201,FALSE)</f>
        <v>0</v>
      </c>
      <c r="E200" t="b">
        <f>IF($E$1='Data AEGON'!$C$2,'Data AEGON'!C201,FALSE)</f>
        <v>0</v>
      </c>
      <c r="F200" t="b">
        <f>IF($F$1='Data AEGON'!$D$2,'Data AEGON'!D201,FALSE)</f>
        <v>0</v>
      </c>
      <c r="G200" t="b">
        <f>IF($G$1='Data AEGON'!$E$2,'Data AEGON'!E201,FALSE)</f>
        <v>0</v>
      </c>
      <c r="H200" t="b">
        <f>IF($H$1='Data AEGON'!$F$2,'Data AEGON'!F201,FALSE)</f>
        <v>0</v>
      </c>
      <c r="I200" t="b">
        <f>IF($I$1='Data AEGON'!$G$2,'Data AEGON'!G201,FALSE)</f>
        <v>0</v>
      </c>
      <c r="J200" t="b">
        <f>IF($J$1='Data AEGON'!$H$2,'Data AEGON'!H201,FALSE)</f>
        <v>0</v>
      </c>
      <c r="K200" t="b">
        <f>IF($K$1='Data AEGON'!$I$2,'Data AEGON'!I201,FALSE)</f>
        <v>0</v>
      </c>
      <c r="L200" t="b">
        <f>IF($L$1='Data AEGON'!$J$2,'Data AEGON'!J201,FALSE)</f>
        <v>0</v>
      </c>
      <c r="M200" t="b">
        <f>IF($M$1='Data AEGON'!$K$2,'Data AEGON'!K201,FALSE)</f>
        <v>0</v>
      </c>
      <c r="O200" t="b">
        <f>IF($O$1='Data AEGON'!$M$2,'Data AEGON'!M201,FALSE)</f>
        <v>0</v>
      </c>
      <c r="P200" t="b">
        <f>IF($P$1='Data AEGON'!$N$2,'Data AEGON'!N201,FALSE)</f>
        <v>0</v>
      </c>
      <c r="Q200" s="41" t="b">
        <f>IF($Q$1='Data AEGON'!$O$2,'Data AEGON'!O201,FALSE)</f>
        <v>0</v>
      </c>
      <c r="R200" t="b">
        <f>IF($R$1='Data AEGON'!$P$2,'Data AEGON'!P201,FALSE)</f>
        <v>0</v>
      </c>
      <c r="S200" t="b">
        <f>IF($S$1='Data AEGON'!$Q$2,'Data AEGON'!Q201,FALSE)</f>
        <v>0</v>
      </c>
      <c r="T200" t="b">
        <f>IF($T$1='Data AEGON'!$R$2,'Data AEGON'!R201,FALSE)</f>
        <v>0</v>
      </c>
      <c r="V200" t="b">
        <f>IF($V$1='Data AEGON'!$T$2,'Data AEGON'!T201,FALSE)</f>
        <v>0</v>
      </c>
      <c r="W200" t="b">
        <f>IF($W$1='Data AEGON'!$U$2,'Data AEGON'!U201,FALSE)</f>
        <v>0</v>
      </c>
      <c r="X200" t="b">
        <f>IF($X$1='Data AEGON'!$V$2,'Data AEGON'!V201,FALSE)</f>
        <v>0</v>
      </c>
      <c r="Y200" t="b">
        <f>IF($Y$1='Data AEGON'!$W$2,'Data AEGON'!W201,FALSE)</f>
        <v>0</v>
      </c>
      <c r="Z200" t="b">
        <f>IF($Z$1='Data AEGON'!$X$2,'Data AEGON'!X201,FALSE)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6"/>
  <dimension ref="A1:A11"/>
  <sheetViews>
    <sheetView workbookViewId="0">
      <selection activeCell="A11" sqref="A11"/>
    </sheetView>
  </sheetViews>
  <sheetFormatPr defaultRowHeight="12.75" x14ac:dyDescent="0.2"/>
  <sheetData>
    <row r="1" spans="1:1" ht="31.5" customHeight="1" x14ac:dyDescent="0.2">
      <c r="A1" s="8" t="s">
        <v>632</v>
      </c>
    </row>
    <row r="2" spans="1:1" ht="15" x14ac:dyDescent="0.2">
      <c r="A2" s="9" t="s">
        <v>633</v>
      </c>
    </row>
    <row r="3" spans="1:1" ht="15" x14ac:dyDescent="0.2">
      <c r="A3" s="9" t="s">
        <v>634</v>
      </c>
    </row>
    <row r="4" spans="1:1" ht="15" x14ac:dyDescent="0.2">
      <c r="A4" s="9" t="s">
        <v>635</v>
      </c>
    </row>
    <row r="5" spans="1:1" ht="15" x14ac:dyDescent="0.2">
      <c r="A5" s="9" t="s">
        <v>636</v>
      </c>
    </row>
    <row r="6" spans="1:1" ht="15" x14ac:dyDescent="0.2">
      <c r="A6" s="9" t="s">
        <v>637</v>
      </c>
    </row>
    <row r="7" spans="1:1" ht="15" x14ac:dyDescent="0.2">
      <c r="A7" s="9" t="s">
        <v>638</v>
      </c>
    </row>
    <row r="8" spans="1:1" ht="15" x14ac:dyDescent="0.2">
      <c r="A8" s="9" t="s">
        <v>639</v>
      </c>
    </row>
    <row r="9" spans="1:1" ht="15" x14ac:dyDescent="0.2">
      <c r="A9" s="9" t="s">
        <v>640</v>
      </c>
    </row>
    <row r="11" spans="1:1" x14ac:dyDescent="0.2">
      <c r="A11" s="11" t="e">
        <f ca="1">vandaag+TODAY()</f>
        <v>#NAME?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7"/>
  <dimension ref="A1:M244"/>
  <sheetViews>
    <sheetView workbookViewId="0">
      <selection sqref="A1:B196"/>
    </sheetView>
  </sheetViews>
  <sheetFormatPr defaultRowHeight="12.75" x14ac:dyDescent="0.2"/>
  <cols>
    <col min="1" max="1" width="4" bestFit="1" customWidth="1"/>
    <col min="2" max="2" width="36.42578125" bestFit="1" customWidth="1"/>
    <col min="3" max="3" width="13.28515625" bestFit="1" customWidth="1"/>
    <col min="7" max="7" width="15" bestFit="1" customWidth="1"/>
    <col min="8" max="8" width="29" bestFit="1" customWidth="1"/>
    <col min="9" max="9" width="8.7109375" style="3" customWidth="1"/>
  </cols>
  <sheetData>
    <row r="1" spans="1:13" x14ac:dyDescent="0.2">
      <c r="A1" s="5">
        <v>0</v>
      </c>
      <c r="B1" s="5" t="s">
        <v>44</v>
      </c>
      <c r="C1" s="1" t="s">
        <v>27</v>
      </c>
      <c r="D1" s="2" t="s">
        <v>26</v>
      </c>
      <c r="E1" t="s">
        <v>201</v>
      </c>
      <c r="F1" t="s">
        <v>243</v>
      </c>
      <c r="G1" t="s">
        <v>246</v>
      </c>
      <c r="H1" t="s">
        <v>292</v>
      </c>
      <c r="I1" t="s">
        <v>500</v>
      </c>
      <c r="M1" s="4" t="s">
        <v>201</v>
      </c>
    </row>
    <row r="2" spans="1:13" x14ac:dyDescent="0.2">
      <c r="A2" s="5">
        <v>1</v>
      </c>
      <c r="B2" s="5" t="s">
        <v>45</v>
      </c>
      <c r="C2" s="1" t="s">
        <v>38</v>
      </c>
      <c r="D2" s="1" t="s">
        <v>37</v>
      </c>
      <c r="E2" t="s">
        <v>202</v>
      </c>
      <c r="F2" t="s">
        <v>244</v>
      </c>
      <c r="G2" t="s">
        <v>247</v>
      </c>
      <c r="H2" t="s">
        <v>293</v>
      </c>
      <c r="I2" t="s">
        <v>340</v>
      </c>
      <c r="M2" s="4" t="s">
        <v>202</v>
      </c>
    </row>
    <row r="3" spans="1:13" x14ac:dyDescent="0.2">
      <c r="A3" s="5">
        <v>300</v>
      </c>
      <c r="B3" s="5" t="s">
        <v>117</v>
      </c>
      <c r="C3" s="1" t="s">
        <v>39</v>
      </c>
      <c r="D3" s="1"/>
      <c r="E3" t="s">
        <v>203</v>
      </c>
      <c r="F3" t="s">
        <v>245</v>
      </c>
      <c r="G3" t="s">
        <v>248</v>
      </c>
      <c r="H3" t="s">
        <v>294</v>
      </c>
      <c r="I3" t="s">
        <v>341</v>
      </c>
    </row>
    <row r="4" spans="1:13" x14ac:dyDescent="0.2">
      <c r="A4" s="5">
        <v>50</v>
      </c>
      <c r="B4" s="5" t="s">
        <v>171</v>
      </c>
      <c r="C4" s="1" t="s">
        <v>584</v>
      </c>
      <c r="I4" t="s">
        <v>342</v>
      </c>
    </row>
    <row r="5" spans="1:13" x14ac:dyDescent="0.2">
      <c r="A5" s="5">
        <v>100</v>
      </c>
      <c r="B5" s="5" t="s">
        <v>46</v>
      </c>
      <c r="I5" t="s">
        <v>343</v>
      </c>
    </row>
    <row r="6" spans="1:13" x14ac:dyDescent="0.2">
      <c r="A6" s="5">
        <v>223</v>
      </c>
      <c r="B6" s="5" t="s">
        <v>594</v>
      </c>
      <c r="I6" t="s">
        <v>344</v>
      </c>
    </row>
    <row r="7" spans="1:13" x14ac:dyDescent="0.2">
      <c r="A7" s="5">
        <v>51</v>
      </c>
      <c r="B7" s="5" t="s">
        <v>172</v>
      </c>
      <c r="I7" t="s">
        <v>345</v>
      </c>
    </row>
    <row r="8" spans="1:13" x14ac:dyDescent="0.2">
      <c r="A8" s="5">
        <v>101</v>
      </c>
      <c r="B8" s="5" t="s">
        <v>47</v>
      </c>
      <c r="I8" t="s">
        <v>346</v>
      </c>
    </row>
    <row r="9" spans="1:13" x14ac:dyDescent="0.2">
      <c r="A9" s="5">
        <v>421</v>
      </c>
      <c r="B9" s="5" t="s">
        <v>595</v>
      </c>
      <c r="I9" t="s">
        <v>347</v>
      </c>
    </row>
    <row r="10" spans="1:13" x14ac:dyDescent="0.2">
      <c r="A10" s="5">
        <v>250</v>
      </c>
      <c r="B10" s="5" t="s">
        <v>101</v>
      </c>
      <c r="I10" t="s">
        <v>348</v>
      </c>
    </row>
    <row r="11" spans="1:13" x14ac:dyDescent="0.2">
      <c r="A11" s="5">
        <v>40</v>
      </c>
      <c r="B11" s="5" t="s">
        <v>596</v>
      </c>
      <c r="I11" t="s">
        <v>349</v>
      </c>
    </row>
    <row r="12" spans="1:13" x14ac:dyDescent="0.2">
      <c r="A12" s="5">
        <v>400</v>
      </c>
      <c r="B12" s="5" t="s">
        <v>154</v>
      </c>
      <c r="I12" t="s">
        <v>350</v>
      </c>
    </row>
    <row r="13" spans="1:13" x14ac:dyDescent="0.2">
      <c r="A13" s="5">
        <v>39</v>
      </c>
      <c r="B13" s="5" t="s">
        <v>597</v>
      </c>
      <c r="I13" t="s">
        <v>351</v>
      </c>
    </row>
    <row r="14" spans="1:13" x14ac:dyDescent="0.2">
      <c r="A14" s="5">
        <v>200</v>
      </c>
      <c r="B14" s="5" t="s">
        <v>88</v>
      </c>
      <c r="I14" t="s">
        <v>352</v>
      </c>
    </row>
    <row r="15" spans="1:13" x14ac:dyDescent="0.2">
      <c r="A15" s="5">
        <v>301</v>
      </c>
      <c r="B15" s="5" t="s">
        <v>118</v>
      </c>
      <c r="I15" t="s">
        <v>353</v>
      </c>
    </row>
    <row r="16" spans="1:13" x14ac:dyDescent="0.2">
      <c r="A16" s="5">
        <v>251</v>
      </c>
      <c r="B16" s="5" t="s">
        <v>102</v>
      </c>
      <c r="I16" t="s">
        <v>354</v>
      </c>
    </row>
    <row r="17" spans="1:9" x14ac:dyDescent="0.2">
      <c r="A17" s="5">
        <v>38</v>
      </c>
      <c r="B17" s="5" t="s">
        <v>598</v>
      </c>
      <c r="I17" t="s">
        <v>355</v>
      </c>
    </row>
    <row r="18" spans="1:9" x14ac:dyDescent="0.2">
      <c r="A18" s="5">
        <v>52</v>
      </c>
      <c r="B18" s="5" t="s">
        <v>173</v>
      </c>
      <c r="I18" t="s">
        <v>356</v>
      </c>
    </row>
    <row r="19" spans="1:9" x14ac:dyDescent="0.2">
      <c r="A19" s="5">
        <v>202</v>
      </c>
      <c r="B19" s="5" t="s">
        <v>89</v>
      </c>
      <c r="I19" t="s">
        <v>357</v>
      </c>
    </row>
    <row r="20" spans="1:9" x14ac:dyDescent="0.2">
      <c r="A20" s="5">
        <v>345</v>
      </c>
      <c r="B20" s="5" t="s">
        <v>599</v>
      </c>
      <c r="I20" t="s">
        <v>358</v>
      </c>
    </row>
    <row r="21" spans="1:9" x14ac:dyDescent="0.2">
      <c r="A21" s="5">
        <v>111</v>
      </c>
      <c r="B21" s="5" t="s">
        <v>52</v>
      </c>
      <c r="I21" t="s">
        <v>359</v>
      </c>
    </row>
    <row r="22" spans="1:9" x14ac:dyDescent="0.2">
      <c r="A22" s="5">
        <v>302</v>
      </c>
      <c r="B22" s="5" t="s">
        <v>119</v>
      </c>
      <c r="I22" t="s">
        <v>360</v>
      </c>
    </row>
    <row r="23" spans="1:9" x14ac:dyDescent="0.2">
      <c r="A23" s="5">
        <v>252</v>
      </c>
      <c r="B23" s="5" t="s">
        <v>103</v>
      </c>
      <c r="I23" t="s">
        <v>361</v>
      </c>
    </row>
    <row r="24" spans="1:9" x14ac:dyDescent="0.2">
      <c r="A24" s="5">
        <v>29</v>
      </c>
      <c r="B24" s="5" t="s">
        <v>600</v>
      </c>
      <c r="I24" t="s">
        <v>362</v>
      </c>
    </row>
    <row r="25" spans="1:9" x14ac:dyDescent="0.2">
      <c r="A25" s="5">
        <v>105</v>
      </c>
      <c r="B25" s="5" t="s">
        <v>49</v>
      </c>
      <c r="I25" t="s">
        <v>363</v>
      </c>
    </row>
    <row r="26" spans="1:9" x14ac:dyDescent="0.2">
      <c r="A26" s="5">
        <v>253</v>
      </c>
      <c r="B26" s="5" t="s">
        <v>104</v>
      </c>
      <c r="I26" t="s">
        <v>364</v>
      </c>
    </row>
    <row r="27" spans="1:9" ht="15" x14ac:dyDescent="0.25">
      <c r="A27" s="6">
        <v>60</v>
      </c>
      <c r="B27" s="6" t="s">
        <v>601</v>
      </c>
      <c r="I27" t="s">
        <v>365</v>
      </c>
    </row>
    <row r="28" spans="1:9" x14ac:dyDescent="0.2">
      <c r="A28" s="5">
        <v>429</v>
      </c>
      <c r="B28" s="5" t="s">
        <v>602</v>
      </c>
      <c r="I28" t="s">
        <v>366</v>
      </c>
    </row>
    <row r="29" spans="1:9" x14ac:dyDescent="0.2">
      <c r="A29" s="5">
        <v>304</v>
      </c>
      <c r="B29" s="5" t="s">
        <v>121</v>
      </c>
      <c r="I29" t="s">
        <v>367</v>
      </c>
    </row>
    <row r="30" spans="1:9" x14ac:dyDescent="0.2">
      <c r="A30" s="5">
        <v>53</v>
      </c>
      <c r="B30" s="5" t="s">
        <v>174</v>
      </c>
      <c r="I30" t="s">
        <v>368</v>
      </c>
    </row>
    <row r="31" spans="1:9" x14ac:dyDescent="0.2">
      <c r="A31" s="5">
        <v>106</v>
      </c>
      <c r="B31" s="5" t="s">
        <v>603</v>
      </c>
      <c r="I31" t="s">
        <v>369</v>
      </c>
    </row>
    <row r="32" spans="1:9" x14ac:dyDescent="0.2">
      <c r="A32" s="5">
        <v>303</v>
      </c>
      <c r="B32" s="5" t="s">
        <v>120</v>
      </c>
      <c r="I32" t="s">
        <v>370</v>
      </c>
    </row>
    <row r="33" spans="1:9" x14ac:dyDescent="0.2">
      <c r="A33" s="5">
        <v>104</v>
      </c>
      <c r="B33" s="5" t="s">
        <v>48</v>
      </c>
      <c r="I33" t="s">
        <v>371</v>
      </c>
    </row>
    <row r="34" spans="1:9" x14ac:dyDescent="0.2">
      <c r="A34" s="5">
        <v>204</v>
      </c>
      <c r="B34" s="5" t="s">
        <v>90</v>
      </c>
      <c r="I34" t="s">
        <v>372</v>
      </c>
    </row>
    <row r="35" spans="1:9" x14ac:dyDescent="0.2">
      <c r="A35" s="5">
        <v>108</v>
      </c>
      <c r="B35" s="5" t="s">
        <v>604</v>
      </c>
      <c r="I35" t="s">
        <v>373</v>
      </c>
    </row>
    <row r="36" spans="1:9" x14ac:dyDescent="0.2">
      <c r="A36" s="5">
        <v>254</v>
      </c>
      <c r="B36" s="5" t="s">
        <v>105</v>
      </c>
      <c r="I36" t="s">
        <v>374</v>
      </c>
    </row>
    <row r="37" spans="1:9" x14ac:dyDescent="0.2">
      <c r="A37" s="5">
        <v>307</v>
      </c>
      <c r="B37" s="5" t="s">
        <v>124</v>
      </c>
      <c r="I37" t="s">
        <v>375</v>
      </c>
    </row>
    <row r="38" spans="1:9" x14ac:dyDescent="0.2">
      <c r="A38" s="5">
        <v>255</v>
      </c>
      <c r="B38" s="5" t="s">
        <v>106</v>
      </c>
      <c r="I38" t="s">
        <v>376</v>
      </c>
    </row>
    <row r="39" spans="1:9" x14ac:dyDescent="0.2">
      <c r="A39" s="5">
        <v>109</v>
      </c>
      <c r="B39" s="5" t="s">
        <v>50</v>
      </c>
      <c r="I39" t="s">
        <v>377</v>
      </c>
    </row>
    <row r="40" spans="1:9" x14ac:dyDescent="0.2">
      <c r="A40" s="5">
        <v>205</v>
      </c>
      <c r="B40" s="5" t="s">
        <v>91</v>
      </c>
      <c r="I40" t="s">
        <v>378</v>
      </c>
    </row>
    <row r="41" spans="1:9" x14ac:dyDescent="0.2">
      <c r="A41" s="5">
        <v>206</v>
      </c>
      <c r="B41" s="5" t="s">
        <v>92</v>
      </c>
      <c r="I41" t="s">
        <v>379</v>
      </c>
    </row>
    <row r="42" spans="1:9" x14ac:dyDescent="0.2">
      <c r="A42" s="5">
        <v>308</v>
      </c>
      <c r="B42" s="5" t="s">
        <v>125</v>
      </c>
      <c r="I42" t="s">
        <v>380</v>
      </c>
    </row>
    <row r="43" spans="1:9" x14ac:dyDescent="0.2">
      <c r="A43" s="5">
        <v>54</v>
      </c>
      <c r="B43" s="5" t="s">
        <v>175</v>
      </c>
      <c r="I43" t="s">
        <v>381</v>
      </c>
    </row>
    <row r="44" spans="1:9" x14ac:dyDescent="0.2">
      <c r="A44" s="5">
        <v>115</v>
      </c>
      <c r="B44" s="5" t="s">
        <v>55</v>
      </c>
      <c r="I44" t="s">
        <v>382</v>
      </c>
    </row>
    <row r="45" spans="1:9" x14ac:dyDescent="0.2">
      <c r="A45" s="5">
        <v>207</v>
      </c>
      <c r="B45" s="5" t="s">
        <v>605</v>
      </c>
      <c r="I45" t="s">
        <v>383</v>
      </c>
    </row>
    <row r="46" spans="1:9" x14ac:dyDescent="0.2">
      <c r="A46" s="5">
        <v>55</v>
      </c>
      <c r="B46" s="5" t="s">
        <v>606</v>
      </c>
      <c r="I46" t="s">
        <v>384</v>
      </c>
    </row>
    <row r="47" spans="1:9" x14ac:dyDescent="0.2">
      <c r="A47" s="5">
        <v>256</v>
      </c>
      <c r="B47" s="5" t="s">
        <v>107</v>
      </c>
      <c r="I47" t="s">
        <v>385</v>
      </c>
    </row>
    <row r="48" spans="1:9" x14ac:dyDescent="0.2">
      <c r="A48" s="5">
        <v>112</v>
      </c>
      <c r="B48" s="5" t="s">
        <v>53</v>
      </c>
      <c r="I48" t="s">
        <v>386</v>
      </c>
    </row>
    <row r="49" spans="1:9" x14ac:dyDescent="0.2">
      <c r="A49" s="5">
        <v>113</v>
      </c>
      <c r="B49" s="5" t="s">
        <v>607</v>
      </c>
      <c r="I49" t="s">
        <v>387</v>
      </c>
    </row>
    <row r="50" spans="1:9" x14ac:dyDescent="0.2">
      <c r="A50" s="5">
        <v>84</v>
      </c>
      <c r="B50" s="5" t="s">
        <v>199</v>
      </c>
      <c r="I50" t="s">
        <v>388</v>
      </c>
    </row>
    <row r="51" spans="1:9" x14ac:dyDescent="0.2">
      <c r="A51" s="5">
        <v>45</v>
      </c>
      <c r="B51" s="5" t="s">
        <v>167</v>
      </c>
      <c r="I51" t="s">
        <v>389</v>
      </c>
    </row>
    <row r="52" spans="1:9" x14ac:dyDescent="0.2">
      <c r="A52" s="5">
        <v>114</v>
      </c>
      <c r="B52" s="5" t="s">
        <v>54</v>
      </c>
      <c r="I52" t="s">
        <v>390</v>
      </c>
    </row>
    <row r="53" spans="1:9" x14ac:dyDescent="0.2">
      <c r="A53" s="5">
        <v>425</v>
      </c>
      <c r="B53" s="5" t="s">
        <v>158</v>
      </c>
      <c r="I53" t="s">
        <v>391</v>
      </c>
    </row>
    <row r="54" spans="1:9" x14ac:dyDescent="0.2">
      <c r="A54" s="5">
        <v>309</v>
      </c>
      <c r="B54" s="5" t="s">
        <v>126</v>
      </c>
      <c r="I54" t="s">
        <v>392</v>
      </c>
    </row>
    <row r="55" spans="1:9" x14ac:dyDescent="0.2">
      <c r="A55" s="5">
        <v>56</v>
      </c>
      <c r="B55" s="5" t="s">
        <v>176</v>
      </c>
      <c r="I55" t="s">
        <v>393</v>
      </c>
    </row>
    <row r="56" spans="1:9" x14ac:dyDescent="0.2">
      <c r="A56" s="5">
        <v>57</v>
      </c>
      <c r="B56" s="5" t="s">
        <v>177</v>
      </c>
      <c r="I56" t="s">
        <v>394</v>
      </c>
    </row>
    <row r="57" spans="1:9" x14ac:dyDescent="0.2">
      <c r="A57" s="5">
        <v>116</v>
      </c>
      <c r="B57" s="5" t="s">
        <v>56</v>
      </c>
      <c r="I57" t="s">
        <v>395</v>
      </c>
    </row>
    <row r="58" spans="1:9" x14ac:dyDescent="0.2">
      <c r="A58" s="5">
        <v>117</v>
      </c>
      <c r="B58" s="5" t="s">
        <v>57</v>
      </c>
      <c r="I58" t="s">
        <v>396</v>
      </c>
    </row>
    <row r="59" spans="1:9" x14ac:dyDescent="0.2">
      <c r="A59" s="5">
        <v>30</v>
      </c>
      <c r="B59" s="5" t="s">
        <v>608</v>
      </c>
      <c r="I59" t="s">
        <v>397</v>
      </c>
    </row>
    <row r="60" spans="1:9" x14ac:dyDescent="0.2">
      <c r="A60" s="5">
        <v>118</v>
      </c>
      <c r="B60" s="5" t="s">
        <v>58</v>
      </c>
      <c r="I60" t="s">
        <v>398</v>
      </c>
    </row>
    <row r="61" spans="1:9" x14ac:dyDescent="0.2">
      <c r="A61" s="5">
        <v>267</v>
      </c>
      <c r="B61" s="5" t="s">
        <v>114</v>
      </c>
      <c r="I61" t="s">
        <v>399</v>
      </c>
    </row>
    <row r="62" spans="1:9" x14ac:dyDescent="0.2">
      <c r="A62" s="5">
        <v>59</v>
      </c>
      <c r="B62" s="5" t="s">
        <v>179</v>
      </c>
      <c r="I62" t="s">
        <v>400</v>
      </c>
    </row>
    <row r="63" spans="1:9" x14ac:dyDescent="0.2">
      <c r="A63" s="5">
        <v>211</v>
      </c>
      <c r="B63" s="5" t="s">
        <v>94</v>
      </c>
      <c r="I63" t="s">
        <v>401</v>
      </c>
    </row>
    <row r="64" spans="1:9" x14ac:dyDescent="0.2">
      <c r="A64" s="5">
        <v>139</v>
      </c>
      <c r="B64" s="5" t="s">
        <v>75</v>
      </c>
      <c r="I64" t="s">
        <v>402</v>
      </c>
    </row>
    <row r="65" spans="1:9" x14ac:dyDescent="0.2">
      <c r="A65" s="5">
        <v>119</v>
      </c>
      <c r="B65" s="5" t="s">
        <v>59</v>
      </c>
      <c r="I65" t="s">
        <v>403</v>
      </c>
    </row>
    <row r="66" spans="1:9" x14ac:dyDescent="0.2">
      <c r="A66" s="5">
        <v>259</v>
      </c>
      <c r="B66" s="5" t="s">
        <v>108</v>
      </c>
      <c r="I66" t="s">
        <v>404</v>
      </c>
    </row>
    <row r="67" spans="1:9" x14ac:dyDescent="0.2">
      <c r="A67" s="5">
        <v>212</v>
      </c>
      <c r="B67" s="5" t="s">
        <v>95</v>
      </c>
      <c r="I67" t="s">
        <v>405</v>
      </c>
    </row>
    <row r="68" spans="1:9" x14ac:dyDescent="0.2">
      <c r="A68" s="5">
        <v>213</v>
      </c>
      <c r="B68" s="5" t="s">
        <v>96</v>
      </c>
      <c r="I68" t="s">
        <v>406</v>
      </c>
    </row>
    <row r="69" spans="1:9" x14ac:dyDescent="0.2">
      <c r="A69" s="5">
        <v>61</v>
      </c>
      <c r="B69" s="5" t="s">
        <v>180</v>
      </c>
      <c r="I69" t="s">
        <v>407</v>
      </c>
    </row>
    <row r="70" spans="1:9" x14ac:dyDescent="0.2">
      <c r="A70" s="5">
        <v>62</v>
      </c>
      <c r="B70" s="5" t="s">
        <v>181</v>
      </c>
      <c r="I70" t="s">
        <v>408</v>
      </c>
    </row>
    <row r="71" spans="1:9" x14ac:dyDescent="0.2">
      <c r="A71" s="5">
        <v>63</v>
      </c>
      <c r="B71" s="5" t="s">
        <v>182</v>
      </c>
      <c r="I71" t="s">
        <v>409</v>
      </c>
    </row>
    <row r="72" spans="1:9" x14ac:dyDescent="0.2">
      <c r="A72" s="5">
        <v>312</v>
      </c>
      <c r="B72" s="5" t="s">
        <v>609</v>
      </c>
      <c r="I72" t="s">
        <v>410</v>
      </c>
    </row>
    <row r="73" spans="1:9" x14ac:dyDescent="0.2">
      <c r="A73" s="5">
        <v>313</v>
      </c>
      <c r="B73" s="5" t="s">
        <v>128</v>
      </c>
      <c r="I73" t="s">
        <v>411</v>
      </c>
    </row>
    <row r="74" spans="1:9" x14ac:dyDescent="0.2">
      <c r="A74" s="5">
        <v>314</v>
      </c>
      <c r="B74" s="5" t="s">
        <v>129</v>
      </c>
      <c r="I74" t="s">
        <v>412</v>
      </c>
    </row>
    <row r="75" spans="1:9" x14ac:dyDescent="0.2">
      <c r="A75" s="5">
        <v>315</v>
      </c>
      <c r="B75" s="5" t="s">
        <v>130</v>
      </c>
      <c r="I75" t="s">
        <v>413</v>
      </c>
    </row>
    <row r="76" spans="1:9" x14ac:dyDescent="0.2">
      <c r="A76" s="5">
        <v>316</v>
      </c>
      <c r="B76" s="5" t="s">
        <v>131</v>
      </c>
      <c r="I76" t="s">
        <v>414</v>
      </c>
    </row>
    <row r="77" spans="1:9" x14ac:dyDescent="0.2">
      <c r="A77" s="5">
        <v>64</v>
      </c>
      <c r="B77" s="5" t="s">
        <v>183</v>
      </c>
      <c r="I77" t="s">
        <v>415</v>
      </c>
    </row>
    <row r="78" spans="1:9" x14ac:dyDescent="0.2">
      <c r="A78" s="5">
        <v>120</v>
      </c>
      <c r="B78" s="5" t="s">
        <v>60</v>
      </c>
      <c r="I78" t="s">
        <v>416</v>
      </c>
    </row>
    <row r="79" spans="1:9" x14ac:dyDescent="0.2">
      <c r="A79" s="5">
        <v>214</v>
      </c>
      <c r="B79" s="5" t="s">
        <v>97</v>
      </c>
      <c r="I79" t="s">
        <v>417</v>
      </c>
    </row>
    <row r="80" spans="1:9" x14ac:dyDescent="0.2">
      <c r="A80" s="5">
        <v>317</v>
      </c>
      <c r="B80" s="5" t="s">
        <v>132</v>
      </c>
      <c r="I80" t="s">
        <v>418</v>
      </c>
    </row>
    <row r="81" spans="1:9" x14ac:dyDescent="0.2">
      <c r="A81" s="5">
        <v>58</v>
      </c>
      <c r="B81" s="5" t="s">
        <v>178</v>
      </c>
      <c r="I81" t="s">
        <v>419</v>
      </c>
    </row>
    <row r="82" spans="1:9" x14ac:dyDescent="0.2">
      <c r="A82" s="5">
        <v>65</v>
      </c>
      <c r="B82" s="5" t="s">
        <v>184</v>
      </c>
      <c r="I82" t="s">
        <v>420</v>
      </c>
    </row>
    <row r="83" spans="1:9" x14ac:dyDescent="0.2">
      <c r="A83" s="5">
        <v>319</v>
      </c>
      <c r="B83" s="5" t="s">
        <v>134</v>
      </c>
      <c r="I83" t="s">
        <v>421</v>
      </c>
    </row>
    <row r="84" spans="1:9" x14ac:dyDescent="0.2">
      <c r="A84" s="5">
        <v>121</v>
      </c>
      <c r="B84" s="5" t="s">
        <v>61</v>
      </c>
      <c r="I84" t="s">
        <v>422</v>
      </c>
    </row>
    <row r="85" spans="1:9" x14ac:dyDescent="0.2">
      <c r="A85" s="5">
        <v>305</v>
      </c>
      <c r="B85" s="5" t="s">
        <v>122</v>
      </c>
      <c r="I85" t="s">
        <v>423</v>
      </c>
    </row>
    <row r="86" spans="1:9" x14ac:dyDescent="0.2">
      <c r="A86" s="5">
        <v>122</v>
      </c>
      <c r="B86" s="5" t="s">
        <v>62</v>
      </c>
      <c r="I86" t="s">
        <v>424</v>
      </c>
    </row>
    <row r="87" spans="1:9" x14ac:dyDescent="0.2">
      <c r="A87" s="5">
        <v>333</v>
      </c>
      <c r="B87" s="5" t="s">
        <v>145</v>
      </c>
      <c r="I87" t="s">
        <v>425</v>
      </c>
    </row>
    <row r="88" spans="1:9" x14ac:dyDescent="0.2">
      <c r="A88" s="5">
        <v>37</v>
      </c>
      <c r="B88" s="5" t="s">
        <v>610</v>
      </c>
      <c r="I88" t="s">
        <v>426</v>
      </c>
    </row>
    <row r="89" spans="1:9" x14ac:dyDescent="0.2">
      <c r="A89" s="5">
        <v>123</v>
      </c>
      <c r="B89" s="5" t="s">
        <v>63</v>
      </c>
      <c r="I89" t="s">
        <v>427</v>
      </c>
    </row>
    <row r="90" spans="1:9" x14ac:dyDescent="0.2">
      <c r="A90" s="5">
        <v>35</v>
      </c>
      <c r="B90" s="5" t="s">
        <v>611</v>
      </c>
      <c r="I90" t="s">
        <v>428</v>
      </c>
    </row>
    <row r="91" spans="1:9" x14ac:dyDescent="0.2">
      <c r="A91" s="5">
        <v>445</v>
      </c>
      <c r="B91" s="5" t="s">
        <v>164</v>
      </c>
      <c r="I91" t="s">
        <v>429</v>
      </c>
    </row>
    <row r="92" spans="1:9" x14ac:dyDescent="0.2">
      <c r="A92" s="5">
        <v>320</v>
      </c>
      <c r="B92" s="5" t="s">
        <v>135</v>
      </c>
      <c r="I92" t="s">
        <v>430</v>
      </c>
    </row>
    <row r="93" spans="1:9" x14ac:dyDescent="0.2">
      <c r="A93" s="5">
        <v>110</v>
      </c>
      <c r="B93" s="5" t="s">
        <v>51</v>
      </c>
      <c r="I93" t="s">
        <v>431</v>
      </c>
    </row>
    <row r="94" spans="1:9" x14ac:dyDescent="0.2">
      <c r="A94" s="5">
        <v>43</v>
      </c>
      <c r="B94" s="5" t="s">
        <v>612</v>
      </c>
      <c r="I94" t="s">
        <v>432</v>
      </c>
    </row>
    <row r="95" spans="1:9" x14ac:dyDescent="0.2">
      <c r="A95" s="5">
        <v>321</v>
      </c>
      <c r="B95" s="5" t="s">
        <v>136</v>
      </c>
      <c r="I95" t="s">
        <v>433</v>
      </c>
    </row>
    <row r="96" spans="1:9" x14ac:dyDescent="0.2">
      <c r="A96" s="5">
        <v>125</v>
      </c>
      <c r="B96" s="5" t="s">
        <v>65</v>
      </c>
      <c r="I96" t="s">
        <v>434</v>
      </c>
    </row>
    <row r="97" spans="1:9" x14ac:dyDescent="0.2">
      <c r="A97" s="5">
        <v>44</v>
      </c>
      <c r="B97" s="5" t="s">
        <v>161</v>
      </c>
      <c r="I97" t="s">
        <v>435</v>
      </c>
    </row>
    <row r="98" spans="1:9" x14ac:dyDescent="0.2">
      <c r="A98" s="5">
        <v>322</v>
      </c>
      <c r="B98" s="5" t="s">
        <v>137</v>
      </c>
      <c r="I98" t="s">
        <v>436</v>
      </c>
    </row>
    <row r="99" spans="1:9" x14ac:dyDescent="0.2">
      <c r="A99" s="5">
        <v>126</v>
      </c>
      <c r="B99" s="5" t="s">
        <v>66</v>
      </c>
      <c r="I99" t="s">
        <v>437</v>
      </c>
    </row>
    <row r="100" spans="1:9" x14ac:dyDescent="0.2">
      <c r="A100" s="5">
        <v>127</v>
      </c>
      <c r="B100" s="5" t="s">
        <v>67</v>
      </c>
      <c r="I100" t="s">
        <v>438</v>
      </c>
    </row>
    <row r="101" spans="1:9" x14ac:dyDescent="0.2">
      <c r="A101" s="5">
        <v>66</v>
      </c>
      <c r="B101" s="5" t="s">
        <v>185</v>
      </c>
      <c r="I101" t="s">
        <v>439</v>
      </c>
    </row>
    <row r="102" spans="1:9" x14ac:dyDescent="0.2">
      <c r="A102" s="5">
        <v>46</v>
      </c>
      <c r="B102" s="5" t="s">
        <v>168</v>
      </c>
      <c r="I102" t="s">
        <v>440</v>
      </c>
    </row>
    <row r="103" spans="1:9" x14ac:dyDescent="0.2">
      <c r="A103" s="5">
        <v>67</v>
      </c>
      <c r="B103" s="5" t="s">
        <v>186</v>
      </c>
      <c r="I103" t="s">
        <v>441</v>
      </c>
    </row>
    <row r="104" spans="1:9" x14ac:dyDescent="0.2">
      <c r="A104" s="5">
        <v>86</v>
      </c>
      <c r="B104" s="5" t="s">
        <v>200</v>
      </c>
      <c r="I104" t="s">
        <v>442</v>
      </c>
    </row>
    <row r="105" spans="1:9" x14ac:dyDescent="0.2">
      <c r="A105" s="5">
        <v>128</v>
      </c>
      <c r="B105" s="5" t="s">
        <v>68</v>
      </c>
      <c r="I105" t="s">
        <v>443</v>
      </c>
    </row>
    <row r="106" spans="1:9" x14ac:dyDescent="0.2">
      <c r="A106" s="5">
        <v>129</v>
      </c>
      <c r="B106" s="5" t="s">
        <v>69</v>
      </c>
      <c r="I106" t="s">
        <v>444</v>
      </c>
    </row>
    <row r="107" spans="1:9" x14ac:dyDescent="0.2">
      <c r="A107" s="5">
        <v>324</v>
      </c>
      <c r="B107" s="5" t="s">
        <v>138</v>
      </c>
      <c r="I107" t="s">
        <v>445</v>
      </c>
    </row>
    <row r="108" spans="1:9" x14ac:dyDescent="0.2">
      <c r="A108" s="5">
        <v>325</v>
      </c>
      <c r="B108" s="5" t="s">
        <v>139</v>
      </c>
      <c r="I108" t="s">
        <v>446</v>
      </c>
    </row>
    <row r="109" spans="1:9" x14ac:dyDescent="0.2">
      <c r="A109" s="5">
        <v>130</v>
      </c>
      <c r="B109" s="5" t="s">
        <v>70</v>
      </c>
      <c r="I109" t="s">
        <v>447</v>
      </c>
    </row>
    <row r="110" spans="1:9" x14ac:dyDescent="0.2">
      <c r="A110" s="5">
        <v>68</v>
      </c>
      <c r="B110" s="5" t="s">
        <v>187</v>
      </c>
      <c r="I110" t="s">
        <v>448</v>
      </c>
    </row>
    <row r="111" spans="1:9" x14ac:dyDescent="0.2">
      <c r="A111" s="5">
        <v>131</v>
      </c>
      <c r="B111" s="5" t="s">
        <v>71</v>
      </c>
      <c r="I111" t="s">
        <v>449</v>
      </c>
    </row>
    <row r="112" spans="1:9" x14ac:dyDescent="0.2">
      <c r="A112" s="5">
        <v>47</v>
      </c>
      <c r="B112" s="5" t="s">
        <v>613</v>
      </c>
      <c r="I112" t="s">
        <v>450</v>
      </c>
    </row>
    <row r="113" spans="1:9" x14ac:dyDescent="0.2">
      <c r="A113" s="5">
        <v>132</v>
      </c>
      <c r="B113" s="5" t="s">
        <v>614</v>
      </c>
      <c r="I113" t="s">
        <v>451</v>
      </c>
    </row>
    <row r="114" spans="1:9" x14ac:dyDescent="0.2">
      <c r="A114" s="5">
        <v>216</v>
      </c>
      <c r="B114" s="5" t="s">
        <v>98</v>
      </c>
      <c r="I114" t="s">
        <v>452</v>
      </c>
    </row>
    <row r="115" spans="1:9" x14ac:dyDescent="0.2">
      <c r="A115" s="5">
        <v>36</v>
      </c>
      <c r="B115" s="5" t="s">
        <v>615</v>
      </c>
      <c r="I115" t="s">
        <v>453</v>
      </c>
    </row>
    <row r="116" spans="1:9" x14ac:dyDescent="0.2">
      <c r="A116" s="5">
        <v>69</v>
      </c>
      <c r="B116" s="5" t="s">
        <v>188</v>
      </c>
      <c r="I116" t="s">
        <v>454</v>
      </c>
    </row>
    <row r="117" spans="1:9" x14ac:dyDescent="0.2">
      <c r="A117" s="5">
        <v>326</v>
      </c>
      <c r="B117" s="5" t="s">
        <v>140</v>
      </c>
      <c r="I117" t="s">
        <v>455</v>
      </c>
    </row>
    <row r="118" spans="1:9" x14ac:dyDescent="0.2">
      <c r="A118" s="5">
        <v>134</v>
      </c>
      <c r="B118" s="5" t="s">
        <v>72</v>
      </c>
      <c r="I118" t="s">
        <v>456</v>
      </c>
    </row>
    <row r="119" spans="1:9" x14ac:dyDescent="0.2">
      <c r="A119" s="5">
        <v>48</v>
      </c>
      <c r="B119" s="5" t="s">
        <v>169</v>
      </c>
      <c r="I119" t="s">
        <v>457</v>
      </c>
    </row>
    <row r="120" spans="1:9" x14ac:dyDescent="0.2">
      <c r="A120" s="5">
        <v>49</v>
      </c>
      <c r="B120" s="5" t="s">
        <v>170</v>
      </c>
      <c r="I120" t="s">
        <v>458</v>
      </c>
    </row>
    <row r="121" spans="1:9" x14ac:dyDescent="0.2">
      <c r="A121" s="5">
        <v>431</v>
      </c>
      <c r="B121" s="5" t="s">
        <v>160</v>
      </c>
      <c r="I121" t="s">
        <v>459</v>
      </c>
    </row>
    <row r="122" spans="1:9" x14ac:dyDescent="0.2">
      <c r="A122" s="5">
        <v>328</v>
      </c>
      <c r="B122" s="5" t="s">
        <v>142</v>
      </c>
      <c r="I122" t="s">
        <v>460</v>
      </c>
    </row>
    <row r="123" spans="1:9" x14ac:dyDescent="0.2">
      <c r="A123" s="5">
        <v>218</v>
      </c>
      <c r="B123" s="5" t="s">
        <v>99</v>
      </c>
      <c r="I123" t="s">
        <v>461</v>
      </c>
    </row>
    <row r="124" spans="1:9" x14ac:dyDescent="0.2">
      <c r="A124" s="5">
        <v>402</v>
      </c>
      <c r="B124" s="5" t="s">
        <v>155</v>
      </c>
      <c r="I124" t="s">
        <v>462</v>
      </c>
    </row>
    <row r="125" spans="1:9" x14ac:dyDescent="0.2">
      <c r="A125" s="5">
        <v>136</v>
      </c>
      <c r="B125" s="5" t="s">
        <v>616</v>
      </c>
      <c r="I125" t="s">
        <v>463</v>
      </c>
    </row>
    <row r="126" spans="1:9" x14ac:dyDescent="0.2">
      <c r="A126" s="5">
        <v>137</v>
      </c>
      <c r="B126" s="5" t="s">
        <v>617</v>
      </c>
      <c r="I126" t="s">
        <v>464</v>
      </c>
    </row>
    <row r="127" spans="1:9" x14ac:dyDescent="0.2">
      <c r="A127" s="5">
        <v>318</v>
      </c>
      <c r="B127" s="5" t="s">
        <v>133</v>
      </c>
      <c r="I127" t="s">
        <v>465</v>
      </c>
    </row>
    <row r="128" spans="1:9" x14ac:dyDescent="0.2">
      <c r="A128" s="5">
        <v>329</v>
      </c>
      <c r="B128" s="5" t="s">
        <v>143</v>
      </c>
      <c r="I128" t="s">
        <v>466</v>
      </c>
    </row>
    <row r="129" spans="1:9" x14ac:dyDescent="0.2">
      <c r="A129" s="5">
        <v>70</v>
      </c>
      <c r="B129" s="5" t="s">
        <v>189</v>
      </c>
      <c r="I129" t="s">
        <v>467</v>
      </c>
    </row>
    <row r="130" spans="1:9" x14ac:dyDescent="0.2">
      <c r="A130" s="5">
        <v>34</v>
      </c>
      <c r="B130" s="5" t="s">
        <v>618</v>
      </c>
      <c r="I130" t="s">
        <v>468</v>
      </c>
    </row>
    <row r="131" spans="1:9" x14ac:dyDescent="0.2">
      <c r="A131" s="5">
        <v>33</v>
      </c>
      <c r="B131" s="5" t="s">
        <v>619</v>
      </c>
      <c r="I131" t="s">
        <v>469</v>
      </c>
    </row>
    <row r="132" spans="1:9" x14ac:dyDescent="0.2">
      <c r="A132" s="5">
        <v>327</v>
      </c>
      <c r="B132" s="5" t="s">
        <v>141</v>
      </c>
      <c r="I132" t="s">
        <v>470</v>
      </c>
    </row>
    <row r="133" spans="1:9" x14ac:dyDescent="0.2">
      <c r="A133" s="5">
        <v>71</v>
      </c>
      <c r="B133" s="5" t="s">
        <v>190</v>
      </c>
      <c r="I133" t="s">
        <v>471</v>
      </c>
    </row>
    <row r="134" spans="1:9" x14ac:dyDescent="0.2">
      <c r="A134" s="5">
        <v>331</v>
      </c>
      <c r="B134" s="5" t="s">
        <v>144</v>
      </c>
      <c r="I134" t="s">
        <v>472</v>
      </c>
    </row>
    <row r="135" spans="1:9" x14ac:dyDescent="0.2">
      <c r="A135" s="5">
        <v>219</v>
      </c>
      <c r="B135" s="5" t="s">
        <v>100</v>
      </c>
      <c r="I135" t="s">
        <v>473</v>
      </c>
    </row>
    <row r="136" spans="1:9" x14ac:dyDescent="0.2">
      <c r="A136" s="5">
        <v>401</v>
      </c>
      <c r="B136" s="5" t="s">
        <v>620</v>
      </c>
      <c r="I136" t="s">
        <v>474</v>
      </c>
    </row>
    <row r="137" spans="1:9" x14ac:dyDescent="0.2">
      <c r="A137" s="5">
        <v>261</v>
      </c>
      <c r="B137" s="5" t="s">
        <v>109</v>
      </c>
      <c r="I137" t="s">
        <v>475</v>
      </c>
    </row>
    <row r="138" spans="1:9" x14ac:dyDescent="0.2">
      <c r="A138" s="5">
        <v>262</v>
      </c>
      <c r="B138" s="5" t="s">
        <v>110</v>
      </c>
      <c r="I138" t="s">
        <v>476</v>
      </c>
    </row>
    <row r="139" spans="1:9" x14ac:dyDescent="0.2">
      <c r="A139" s="5">
        <v>72</v>
      </c>
      <c r="B139" s="5" t="s">
        <v>191</v>
      </c>
      <c r="I139" t="s">
        <v>477</v>
      </c>
    </row>
    <row r="140" spans="1:9" x14ac:dyDescent="0.2">
      <c r="A140" s="5">
        <v>73</v>
      </c>
      <c r="B140" s="5" t="s">
        <v>192</v>
      </c>
      <c r="I140" t="s">
        <v>478</v>
      </c>
    </row>
    <row r="141" spans="1:9" x14ac:dyDescent="0.2">
      <c r="A141" s="5">
        <v>74</v>
      </c>
      <c r="B141" s="5" t="s">
        <v>193</v>
      </c>
      <c r="I141" t="s">
        <v>479</v>
      </c>
    </row>
    <row r="142" spans="1:9" x14ac:dyDescent="0.2">
      <c r="A142" s="5">
        <v>41</v>
      </c>
      <c r="B142" s="5" t="s">
        <v>621</v>
      </c>
      <c r="I142" t="s">
        <v>480</v>
      </c>
    </row>
    <row r="143" spans="1:9" x14ac:dyDescent="0.2">
      <c r="A143" s="5">
        <v>143</v>
      </c>
      <c r="B143" s="5" t="s">
        <v>78</v>
      </c>
      <c r="I143" t="s">
        <v>481</v>
      </c>
    </row>
    <row r="144" spans="1:9" x14ac:dyDescent="0.2">
      <c r="A144" s="5">
        <v>268</v>
      </c>
      <c r="B144" s="5" t="s">
        <v>622</v>
      </c>
      <c r="I144" t="s">
        <v>482</v>
      </c>
    </row>
    <row r="145" spans="1:9" x14ac:dyDescent="0.2">
      <c r="A145" s="5">
        <v>208</v>
      </c>
      <c r="B145" s="5" t="s">
        <v>93</v>
      </c>
      <c r="I145" t="s">
        <v>483</v>
      </c>
    </row>
    <row r="146" spans="1:9" x14ac:dyDescent="0.2">
      <c r="A146" s="5">
        <v>76</v>
      </c>
      <c r="B146" s="5" t="s">
        <v>194</v>
      </c>
      <c r="I146" t="s">
        <v>484</v>
      </c>
    </row>
    <row r="147" spans="1:9" x14ac:dyDescent="0.2">
      <c r="A147" s="5">
        <v>144</v>
      </c>
      <c r="B147" s="5" t="s">
        <v>623</v>
      </c>
      <c r="I147" t="s">
        <v>485</v>
      </c>
    </row>
    <row r="148" spans="1:9" x14ac:dyDescent="0.2">
      <c r="A148" s="5">
        <v>334</v>
      </c>
      <c r="B148" s="5" t="s">
        <v>146</v>
      </c>
      <c r="I148" t="s">
        <v>486</v>
      </c>
    </row>
    <row r="149" spans="1:9" x14ac:dyDescent="0.2">
      <c r="A149" s="5">
        <v>145</v>
      </c>
      <c r="B149" s="5" t="s">
        <v>79</v>
      </c>
      <c r="I149" t="s">
        <v>487</v>
      </c>
    </row>
    <row r="150" spans="1:9" x14ac:dyDescent="0.2">
      <c r="A150" s="5">
        <v>453</v>
      </c>
      <c r="B150" s="5" t="s">
        <v>624</v>
      </c>
      <c r="I150" t="s">
        <v>488</v>
      </c>
    </row>
    <row r="151" spans="1:9" x14ac:dyDescent="0.2">
      <c r="A151" s="5">
        <v>444</v>
      </c>
      <c r="B151" s="5" t="s">
        <v>163</v>
      </c>
      <c r="I151" t="s">
        <v>489</v>
      </c>
    </row>
    <row r="152" spans="1:9" x14ac:dyDescent="0.2">
      <c r="A152" s="5">
        <v>147</v>
      </c>
      <c r="B152" s="5" t="s">
        <v>80</v>
      </c>
      <c r="I152" t="s">
        <v>490</v>
      </c>
    </row>
    <row r="153" spans="1:9" x14ac:dyDescent="0.2">
      <c r="A153" s="5">
        <v>335</v>
      </c>
      <c r="B153" s="5" t="s">
        <v>147</v>
      </c>
      <c r="I153" t="s">
        <v>491</v>
      </c>
    </row>
    <row r="154" spans="1:9" x14ac:dyDescent="0.2">
      <c r="A154" s="5">
        <v>449</v>
      </c>
      <c r="B154" s="5" t="s">
        <v>625</v>
      </c>
      <c r="I154" t="s">
        <v>492</v>
      </c>
    </row>
    <row r="155" spans="1:9" x14ac:dyDescent="0.2">
      <c r="A155" s="5">
        <v>447</v>
      </c>
      <c r="B155" s="5" t="s">
        <v>166</v>
      </c>
      <c r="I155" t="s">
        <v>493</v>
      </c>
    </row>
    <row r="156" spans="1:9" x14ac:dyDescent="0.2">
      <c r="A156" s="5">
        <v>42</v>
      </c>
      <c r="B156" s="5" t="s">
        <v>626</v>
      </c>
      <c r="I156" t="s">
        <v>494</v>
      </c>
    </row>
    <row r="157" spans="1:9" x14ac:dyDescent="0.2">
      <c r="A157" s="5">
        <v>27</v>
      </c>
      <c r="B157" s="5" t="s">
        <v>115</v>
      </c>
      <c r="I157" t="s">
        <v>495</v>
      </c>
    </row>
    <row r="158" spans="1:9" x14ac:dyDescent="0.2">
      <c r="A158" s="5">
        <v>148</v>
      </c>
      <c r="B158" s="5" t="s">
        <v>81</v>
      </c>
      <c r="I158" t="s">
        <v>496</v>
      </c>
    </row>
    <row r="159" spans="1:9" x14ac:dyDescent="0.2">
      <c r="A159" s="5">
        <v>442</v>
      </c>
      <c r="B159" s="5" t="s">
        <v>162</v>
      </c>
      <c r="I159" t="s">
        <v>497</v>
      </c>
    </row>
    <row r="160" spans="1:9" x14ac:dyDescent="0.2">
      <c r="A160" s="5">
        <v>149</v>
      </c>
      <c r="B160" s="5" t="s">
        <v>82</v>
      </c>
      <c r="I160" t="s">
        <v>498</v>
      </c>
    </row>
    <row r="161" spans="1:9" x14ac:dyDescent="0.2">
      <c r="A161" s="5">
        <v>77</v>
      </c>
      <c r="B161" s="5" t="s">
        <v>195</v>
      </c>
      <c r="I161" t="s">
        <v>499</v>
      </c>
    </row>
    <row r="162" spans="1:9" x14ac:dyDescent="0.2">
      <c r="A162" s="5">
        <v>306</v>
      </c>
      <c r="B162" s="5" t="s">
        <v>123</v>
      </c>
      <c r="I162" t="s">
        <v>501</v>
      </c>
    </row>
    <row r="163" spans="1:9" x14ac:dyDescent="0.2">
      <c r="A163" s="5">
        <v>263</v>
      </c>
      <c r="B163" s="5" t="s">
        <v>111</v>
      </c>
      <c r="I163" t="s">
        <v>502</v>
      </c>
    </row>
    <row r="164" spans="1:9" x14ac:dyDescent="0.2">
      <c r="A164" s="5">
        <v>135</v>
      </c>
      <c r="B164" s="5" t="s">
        <v>73</v>
      </c>
      <c r="I164" t="s">
        <v>503</v>
      </c>
    </row>
    <row r="165" spans="1:9" x14ac:dyDescent="0.2">
      <c r="A165" s="5">
        <v>336</v>
      </c>
      <c r="B165" s="5" t="s">
        <v>148</v>
      </c>
      <c r="I165" t="s">
        <v>504</v>
      </c>
    </row>
    <row r="166" spans="1:9" x14ac:dyDescent="0.2">
      <c r="A166" s="5">
        <v>32</v>
      </c>
      <c r="B166" s="5" t="s">
        <v>627</v>
      </c>
      <c r="I166" t="s">
        <v>505</v>
      </c>
    </row>
    <row r="167" spans="1:9" x14ac:dyDescent="0.2">
      <c r="A167" s="5">
        <v>310</v>
      </c>
      <c r="B167" s="5" t="s">
        <v>127</v>
      </c>
      <c r="I167" t="s">
        <v>506</v>
      </c>
    </row>
    <row r="168" spans="1:9" x14ac:dyDescent="0.2">
      <c r="A168" s="5">
        <v>151</v>
      </c>
      <c r="B168" s="5" t="s">
        <v>83</v>
      </c>
      <c r="I168" t="s">
        <v>507</v>
      </c>
    </row>
    <row r="169" spans="1:9" x14ac:dyDescent="0.2">
      <c r="A169" s="5">
        <v>337</v>
      </c>
      <c r="B169" s="5" t="s">
        <v>149</v>
      </c>
      <c r="I169" t="s">
        <v>508</v>
      </c>
    </row>
    <row r="170" spans="1:9" x14ac:dyDescent="0.2">
      <c r="A170" s="5">
        <v>452</v>
      </c>
      <c r="B170" s="5" t="s">
        <v>628</v>
      </c>
      <c r="I170" t="s">
        <v>509</v>
      </c>
    </row>
    <row r="171" spans="1:9" x14ac:dyDescent="0.2">
      <c r="A171" s="5">
        <v>31</v>
      </c>
      <c r="B171" s="5" t="s">
        <v>629</v>
      </c>
      <c r="I171" t="s">
        <v>510</v>
      </c>
    </row>
    <row r="172" spans="1:9" x14ac:dyDescent="0.2">
      <c r="A172" s="5">
        <v>152</v>
      </c>
      <c r="B172" s="5" t="s">
        <v>84</v>
      </c>
      <c r="I172" t="s">
        <v>511</v>
      </c>
    </row>
    <row r="173" spans="1:9" x14ac:dyDescent="0.2">
      <c r="A173" s="5">
        <v>430</v>
      </c>
      <c r="B173" s="5" t="s">
        <v>159</v>
      </c>
      <c r="I173" t="s">
        <v>512</v>
      </c>
    </row>
    <row r="174" spans="1:9" x14ac:dyDescent="0.2">
      <c r="A174" s="5">
        <v>222</v>
      </c>
      <c r="B174" s="5" t="s">
        <v>630</v>
      </c>
      <c r="I174" t="s">
        <v>513</v>
      </c>
    </row>
    <row r="175" spans="1:9" x14ac:dyDescent="0.2">
      <c r="A175" s="5">
        <v>154</v>
      </c>
      <c r="B175" s="5" t="s">
        <v>85</v>
      </c>
      <c r="I175" t="s">
        <v>514</v>
      </c>
    </row>
    <row r="176" spans="1:9" x14ac:dyDescent="0.2">
      <c r="A176" s="5">
        <v>28</v>
      </c>
      <c r="B176" s="5" t="s">
        <v>116</v>
      </c>
      <c r="I176" t="s">
        <v>515</v>
      </c>
    </row>
    <row r="177" spans="1:9" ht="15" x14ac:dyDescent="0.25">
      <c r="A177" s="7">
        <v>78</v>
      </c>
      <c r="B177" s="7" t="s">
        <v>116</v>
      </c>
      <c r="I177" t="s">
        <v>516</v>
      </c>
    </row>
    <row r="178" spans="1:9" x14ac:dyDescent="0.2">
      <c r="A178" s="5">
        <v>155</v>
      </c>
      <c r="B178" s="5" t="s">
        <v>86</v>
      </c>
      <c r="I178" t="s">
        <v>517</v>
      </c>
    </row>
    <row r="179" spans="1:9" x14ac:dyDescent="0.2">
      <c r="A179" s="5">
        <v>339</v>
      </c>
      <c r="B179" s="5" t="s">
        <v>150</v>
      </c>
      <c r="I179" t="s">
        <v>518</v>
      </c>
    </row>
    <row r="180" spans="1:9" x14ac:dyDescent="0.2">
      <c r="A180" s="5">
        <v>446</v>
      </c>
      <c r="B180" s="5" t="s">
        <v>165</v>
      </c>
      <c r="I180" t="s">
        <v>519</v>
      </c>
    </row>
    <row r="181" spans="1:9" x14ac:dyDescent="0.2">
      <c r="A181" s="5">
        <v>138</v>
      </c>
      <c r="B181" s="5" t="s">
        <v>74</v>
      </c>
      <c r="I181" t="s">
        <v>520</v>
      </c>
    </row>
    <row r="182" spans="1:9" x14ac:dyDescent="0.2">
      <c r="A182" s="5">
        <v>264</v>
      </c>
      <c r="B182" s="5" t="s">
        <v>112</v>
      </c>
      <c r="I182" t="s">
        <v>521</v>
      </c>
    </row>
    <row r="183" spans="1:9" x14ac:dyDescent="0.2">
      <c r="A183" s="5">
        <v>424</v>
      </c>
      <c r="B183" s="5" t="s">
        <v>157</v>
      </c>
      <c r="I183" t="s">
        <v>522</v>
      </c>
    </row>
    <row r="184" spans="1:9" x14ac:dyDescent="0.2">
      <c r="A184" s="5">
        <v>79</v>
      </c>
      <c r="B184" s="5" t="s">
        <v>196</v>
      </c>
      <c r="I184" t="s">
        <v>523</v>
      </c>
    </row>
    <row r="185" spans="1:9" x14ac:dyDescent="0.2">
      <c r="A185" s="5">
        <v>265</v>
      </c>
      <c r="B185" s="5" t="s">
        <v>113</v>
      </c>
      <c r="I185" t="s">
        <v>524</v>
      </c>
    </row>
    <row r="186" spans="1:9" x14ac:dyDescent="0.2">
      <c r="A186" s="5">
        <v>338</v>
      </c>
      <c r="B186" s="5" t="s">
        <v>631</v>
      </c>
      <c r="I186" t="s">
        <v>525</v>
      </c>
    </row>
    <row r="187" spans="1:9" x14ac:dyDescent="0.2">
      <c r="A187" s="5">
        <v>342</v>
      </c>
      <c r="B187" s="5" t="s">
        <v>153</v>
      </c>
      <c r="I187" t="s">
        <v>526</v>
      </c>
    </row>
    <row r="188" spans="1:9" x14ac:dyDescent="0.2">
      <c r="A188" s="5">
        <v>404</v>
      </c>
      <c r="B188" s="5" t="s">
        <v>156</v>
      </c>
      <c r="I188" t="s">
        <v>527</v>
      </c>
    </row>
    <row r="189" spans="1:9" x14ac:dyDescent="0.2">
      <c r="A189" s="5">
        <v>124</v>
      </c>
      <c r="B189" s="5" t="s">
        <v>64</v>
      </c>
      <c r="I189" t="s">
        <v>528</v>
      </c>
    </row>
    <row r="190" spans="1:9" x14ac:dyDescent="0.2">
      <c r="A190" s="5">
        <v>156</v>
      </c>
      <c r="B190" s="5" t="s">
        <v>87</v>
      </c>
      <c r="I190" t="s">
        <v>529</v>
      </c>
    </row>
    <row r="191" spans="1:9" x14ac:dyDescent="0.2">
      <c r="A191" s="5">
        <v>142</v>
      </c>
      <c r="B191" s="5" t="s">
        <v>77</v>
      </c>
      <c r="I191" t="s">
        <v>530</v>
      </c>
    </row>
    <row r="192" spans="1:9" x14ac:dyDescent="0.2">
      <c r="A192" s="5">
        <v>140</v>
      </c>
      <c r="B192" s="5" t="s">
        <v>76</v>
      </c>
      <c r="I192" t="s">
        <v>531</v>
      </c>
    </row>
    <row r="193" spans="1:9" x14ac:dyDescent="0.2">
      <c r="A193" s="5">
        <v>340</v>
      </c>
      <c r="B193" s="5" t="s">
        <v>151</v>
      </c>
      <c r="I193" t="s">
        <v>532</v>
      </c>
    </row>
    <row r="194" spans="1:9" x14ac:dyDescent="0.2">
      <c r="A194" s="5">
        <v>341</v>
      </c>
      <c r="B194" s="5" t="s">
        <v>152</v>
      </c>
      <c r="I194" t="s">
        <v>533</v>
      </c>
    </row>
    <row r="195" spans="1:9" x14ac:dyDescent="0.2">
      <c r="A195" s="5">
        <v>80</v>
      </c>
      <c r="B195" s="5" t="s">
        <v>197</v>
      </c>
      <c r="I195" t="s">
        <v>534</v>
      </c>
    </row>
    <row r="196" spans="1:9" x14ac:dyDescent="0.2">
      <c r="A196" s="5">
        <v>81</v>
      </c>
      <c r="B196" s="5" t="s">
        <v>198</v>
      </c>
      <c r="I196" t="s">
        <v>535</v>
      </c>
    </row>
    <row r="197" spans="1:9" x14ac:dyDescent="0.2">
      <c r="I197" t="s">
        <v>536</v>
      </c>
    </row>
    <row r="198" spans="1:9" x14ac:dyDescent="0.2">
      <c r="I198" t="s">
        <v>537</v>
      </c>
    </row>
    <row r="199" spans="1:9" x14ac:dyDescent="0.2">
      <c r="I199" t="s">
        <v>538</v>
      </c>
    </row>
    <row r="200" spans="1:9" x14ac:dyDescent="0.2">
      <c r="I200" t="s">
        <v>539</v>
      </c>
    </row>
    <row r="201" spans="1:9" x14ac:dyDescent="0.2">
      <c r="I201" t="s">
        <v>540</v>
      </c>
    </row>
    <row r="202" spans="1:9" x14ac:dyDescent="0.2">
      <c r="I202" t="s">
        <v>541</v>
      </c>
    </row>
    <row r="203" spans="1:9" x14ac:dyDescent="0.2">
      <c r="I203" t="s">
        <v>542</v>
      </c>
    </row>
    <row r="204" spans="1:9" x14ac:dyDescent="0.2">
      <c r="I204" t="s">
        <v>543</v>
      </c>
    </row>
    <row r="205" spans="1:9" x14ac:dyDescent="0.2">
      <c r="I205" t="s">
        <v>544</v>
      </c>
    </row>
    <row r="206" spans="1:9" x14ac:dyDescent="0.2">
      <c r="I206" t="s">
        <v>545</v>
      </c>
    </row>
    <row r="207" spans="1:9" x14ac:dyDescent="0.2">
      <c r="I207" t="s">
        <v>546</v>
      </c>
    </row>
    <row r="208" spans="1:9" x14ac:dyDescent="0.2">
      <c r="I208" t="s">
        <v>547</v>
      </c>
    </row>
    <row r="209" spans="9:9" x14ac:dyDescent="0.2">
      <c r="I209" t="s">
        <v>548</v>
      </c>
    </row>
    <row r="210" spans="9:9" x14ac:dyDescent="0.2">
      <c r="I210" t="s">
        <v>549</v>
      </c>
    </row>
    <row r="211" spans="9:9" x14ac:dyDescent="0.2">
      <c r="I211" t="s">
        <v>550</v>
      </c>
    </row>
    <row r="212" spans="9:9" x14ac:dyDescent="0.2">
      <c r="I212" t="s">
        <v>551</v>
      </c>
    </row>
    <row r="213" spans="9:9" x14ac:dyDescent="0.2">
      <c r="I213" t="s">
        <v>552</v>
      </c>
    </row>
    <row r="214" spans="9:9" x14ac:dyDescent="0.2">
      <c r="I214" t="s">
        <v>553</v>
      </c>
    </row>
    <row r="215" spans="9:9" x14ac:dyDescent="0.2">
      <c r="I215" t="s">
        <v>554</v>
      </c>
    </row>
    <row r="216" spans="9:9" x14ac:dyDescent="0.2">
      <c r="I216" t="s">
        <v>555</v>
      </c>
    </row>
    <row r="217" spans="9:9" x14ac:dyDescent="0.2">
      <c r="I217" t="s">
        <v>556</v>
      </c>
    </row>
    <row r="218" spans="9:9" x14ac:dyDescent="0.2">
      <c r="I218" t="s">
        <v>557</v>
      </c>
    </row>
    <row r="219" spans="9:9" x14ac:dyDescent="0.2">
      <c r="I219" t="s">
        <v>558</v>
      </c>
    </row>
    <row r="220" spans="9:9" x14ac:dyDescent="0.2">
      <c r="I220" t="s">
        <v>559</v>
      </c>
    </row>
    <row r="221" spans="9:9" x14ac:dyDescent="0.2">
      <c r="I221" t="s">
        <v>560</v>
      </c>
    </row>
    <row r="222" spans="9:9" x14ac:dyDescent="0.2">
      <c r="I222" t="s">
        <v>561</v>
      </c>
    </row>
    <row r="223" spans="9:9" x14ac:dyDescent="0.2">
      <c r="I223" t="s">
        <v>562</v>
      </c>
    </row>
    <row r="224" spans="9:9" x14ac:dyDescent="0.2">
      <c r="I224" t="s">
        <v>563</v>
      </c>
    </row>
    <row r="225" spans="9:9" x14ac:dyDescent="0.2">
      <c r="I225" t="s">
        <v>564</v>
      </c>
    </row>
    <row r="226" spans="9:9" x14ac:dyDescent="0.2">
      <c r="I226" t="s">
        <v>565</v>
      </c>
    </row>
    <row r="227" spans="9:9" x14ac:dyDescent="0.2">
      <c r="I227" t="s">
        <v>566</v>
      </c>
    </row>
    <row r="228" spans="9:9" x14ac:dyDescent="0.2">
      <c r="I228" t="s">
        <v>567</v>
      </c>
    </row>
    <row r="229" spans="9:9" x14ac:dyDescent="0.2">
      <c r="I229" t="s">
        <v>568</v>
      </c>
    </row>
    <row r="230" spans="9:9" x14ac:dyDescent="0.2">
      <c r="I230" t="s">
        <v>569</v>
      </c>
    </row>
    <row r="231" spans="9:9" x14ac:dyDescent="0.2">
      <c r="I231" t="s">
        <v>570</v>
      </c>
    </row>
    <row r="232" spans="9:9" x14ac:dyDescent="0.2">
      <c r="I232" t="s">
        <v>571</v>
      </c>
    </row>
    <row r="233" spans="9:9" x14ac:dyDescent="0.2">
      <c r="I233" t="s">
        <v>572</v>
      </c>
    </row>
    <row r="234" spans="9:9" x14ac:dyDescent="0.2">
      <c r="I234" t="s">
        <v>573</v>
      </c>
    </row>
    <row r="235" spans="9:9" x14ac:dyDescent="0.2">
      <c r="I235" t="s">
        <v>574</v>
      </c>
    </row>
    <row r="236" spans="9:9" x14ac:dyDescent="0.2">
      <c r="I236" t="s">
        <v>575</v>
      </c>
    </row>
    <row r="237" spans="9:9" x14ac:dyDescent="0.2">
      <c r="I237" t="s">
        <v>576</v>
      </c>
    </row>
    <row r="238" spans="9:9" x14ac:dyDescent="0.2">
      <c r="I238" t="s">
        <v>577</v>
      </c>
    </row>
    <row r="239" spans="9:9" x14ac:dyDescent="0.2">
      <c r="I239" t="s">
        <v>578</v>
      </c>
    </row>
    <row r="240" spans="9:9" x14ac:dyDescent="0.2">
      <c r="I240" t="s">
        <v>579</v>
      </c>
    </row>
    <row r="241" spans="9:9" x14ac:dyDescent="0.2">
      <c r="I241" t="s">
        <v>580</v>
      </c>
    </row>
    <row r="242" spans="9:9" x14ac:dyDescent="0.2">
      <c r="I242" t="s">
        <v>581</v>
      </c>
    </row>
    <row r="243" spans="9:9" x14ac:dyDescent="0.2">
      <c r="I243" t="s">
        <v>582</v>
      </c>
    </row>
    <row r="244" spans="9:9" x14ac:dyDescent="0.2">
      <c r="I244" t="s">
        <v>583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10</vt:i4>
      </vt:variant>
    </vt:vector>
  </HeadingPairs>
  <TitlesOfParts>
    <vt:vector size="15" baseType="lpstr">
      <vt:lpstr>Blad1</vt:lpstr>
      <vt:lpstr>Data AEGON</vt:lpstr>
      <vt:lpstr>Tabel</vt:lpstr>
      <vt:lpstr>Info</vt:lpstr>
      <vt:lpstr>Lookup</vt:lpstr>
      <vt:lpstr>BijsparenVolgens</vt:lpstr>
      <vt:lpstr>Burgerlijkestaat</vt:lpstr>
      <vt:lpstr>Contracttype</vt:lpstr>
      <vt:lpstr>Deelname</vt:lpstr>
      <vt:lpstr>Geslacht</vt:lpstr>
      <vt:lpstr>JaNee</vt:lpstr>
      <vt:lpstr>Landen</vt:lpstr>
      <vt:lpstr>Blad1!Medewerkers</vt:lpstr>
      <vt:lpstr>Nationaliteiten</vt:lpstr>
      <vt:lpstr>Proeftijd</vt:lpstr>
    </vt:vector>
  </TitlesOfParts>
  <Company>IT Logic automatisering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Keukens</dc:creator>
  <cp:lastModifiedBy>GJ van Dalen</cp:lastModifiedBy>
  <dcterms:created xsi:type="dcterms:W3CDTF">2005-06-05T14:21:20Z</dcterms:created>
  <dcterms:modified xsi:type="dcterms:W3CDTF">2018-07-17T12:10:11Z</dcterms:modified>
</cp:coreProperties>
</file>